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0" windowWidth="9120" windowHeight="7395" tabRatio="762" activeTab="7"/>
  </bookViews>
  <sheets>
    <sheet name="見出し" sheetId="1" r:id="rId1"/>
    <sheet name="Ｈ２３貸借対照" sheetId="2" r:id="rId2"/>
    <sheet name="Ｈ２３正味財産増減計算書" sheetId="3" r:id="rId3"/>
    <sheet name="財務諸表に対する注記" sheetId="4" r:id="rId4"/>
    <sheet name="Ｈ２３財産目録" sheetId="5" r:id="rId5"/>
    <sheet name="Ｈ２３収支計算書" sheetId="6" r:id="rId6"/>
    <sheet name="収支計算書に対する注記" sheetId="7" r:id="rId7"/>
    <sheet name="事業報告書" sheetId="8" r:id="rId8"/>
  </sheets>
  <definedNames>
    <definedName name="_xlnm.Print_Area" localSheetId="4">'Ｈ２３財産目録'!$A$1:$I$54</definedName>
    <definedName name="_xlnm.Print_Area" localSheetId="5">'Ｈ２３収支計算書'!$A$1:$O$71</definedName>
    <definedName name="_xlnm.Print_Area" localSheetId="2">'Ｈ２３正味財産増減計算書'!$A$1:$G$61</definedName>
    <definedName name="_xlnm.Print_Area" localSheetId="1">'Ｈ２３貸借対照'!$A$1:$M$51</definedName>
    <definedName name="_xlnm.Print_Area" localSheetId="0">'見出し'!$A$1:$G$32</definedName>
    <definedName name="_xlnm.Print_Area" localSheetId="3">'財務諸表に対する注記'!$A$1:$F$32</definedName>
    <definedName name="_xlnm.Print_Area" localSheetId="6">'収支計算書に対する注記'!$A$2:$H$22</definedName>
  </definedNames>
  <calcPr fullCalcOnLoad="1"/>
</workbook>
</file>

<file path=xl/sharedStrings.xml><?xml version="1.0" encoding="utf-8"?>
<sst xmlns="http://schemas.openxmlformats.org/spreadsheetml/2006/main" count="498" uniqueCount="329">
  <si>
    <t>　　　</t>
  </si>
  <si>
    <t>　　　　　　（単位：円）</t>
  </si>
  <si>
    <t>科　　　　　　　目</t>
  </si>
  <si>
    <t>予　算　額</t>
  </si>
  <si>
    <t>決　算　額</t>
  </si>
  <si>
    <t>備　　　考</t>
  </si>
  <si>
    <t>Ⅰ</t>
  </si>
  <si>
    <t>基本財産運用収入</t>
  </si>
  <si>
    <t>　基本財産利息収入</t>
  </si>
  <si>
    <t>　入会金収入</t>
  </si>
  <si>
    <t>　正会員会費収入</t>
  </si>
  <si>
    <t>　賛助会員会費収入</t>
  </si>
  <si>
    <t>事業収入</t>
  </si>
  <si>
    <t>　大会出場料収入</t>
  </si>
  <si>
    <t>　講習会会費収入</t>
  </si>
  <si>
    <t>　その他事業収入</t>
  </si>
  <si>
    <t>　補助金収入</t>
  </si>
  <si>
    <t>負担金収入</t>
  </si>
  <si>
    <t>　負担金収入</t>
  </si>
  <si>
    <t>寄附金収入</t>
  </si>
  <si>
    <t>　寄附金収入</t>
  </si>
  <si>
    <t>雑収入</t>
  </si>
  <si>
    <t>　雑収入</t>
  </si>
  <si>
    <t>Ⅱ</t>
  </si>
  <si>
    <t>事業費</t>
  </si>
  <si>
    <t>一　大会経費</t>
  </si>
  <si>
    <t>五　その他経費</t>
  </si>
  <si>
    <t>管理費</t>
  </si>
  <si>
    <t>監事2名</t>
  </si>
  <si>
    <t>事務員1名</t>
  </si>
  <si>
    <t>総会・理事会他</t>
  </si>
  <si>
    <t>電話・郵便他</t>
  </si>
  <si>
    <t>会員名簿他</t>
  </si>
  <si>
    <t>　雑費</t>
  </si>
  <si>
    <t>当期支出合計（Ｃ）</t>
  </si>
  <si>
    <t>資産の部</t>
  </si>
  <si>
    <t>流動資産</t>
  </si>
  <si>
    <t>　　　郵便定額貯金</t>
  </si>
  <si>
    <t>　    基本財産合計</t>
  </si>
  <si>
    <t>　 固定資産合計</t>
  </si>
  <si>
    <t>負債の部</t>
  </si>
  <si>
    <t>流動負債</t>
  </si>
  <si>
    <t>Ⅲ</t>
  </si>
  <si>
    <t>正味財産の部</t>
  </si>
  <si>
    <t>科　　　　　　目</t>
  </si>
  <si>
    <t>前期末残高</t>
  </si>
  <si>
    <t>当期末残高</t>
  </si>
  <si>
    <t>現金預金</t>
  </si>
  <si>
    <t>合計</t>
  </si>
  <si>
    <t>前受金</t>
  </si>
  <si>
    <t>次期繰越収支差額</t>
  </si>
  <si>
    <t>財　　　　　産　　　　　目　　　　　録</t>
  </si>
  <si>
    <t>)</t>
  </si>
  <si>
    <t>(</t>
  </si>
  <si>
    <t>固定資産</t>
  </si>
  <si>
    <t>当期増加額</t>
  </si>
  <si>
    <t>当期末残高</t>
  </si>
  <si>
    <t>貸　　　　借　　　　対　　　　照　　　　表</t>
  </si>
  <si>
    <t>　　　その他の固定資産合計</t>
  </si>
  <si>
    <t>科          目</t>
  </si>
  <si>
    <t>前期末残高</t>
  </si>
  <si>
    <t>当期減少額</t>
  </si>
  <si>
    <t>千円</t>
  </si>
  <si>
    <t>普及振興に努めた結果、次のとおりであった。</t>
  </si>
  <si>
    <t>（</t>
  </si>
  <si>
    <t>）</t>
  </si>
  <si>
    <t>（</t>
  </si>
  <si>
    <t>百人一首かるた大会の開催及び支援　　　　　　</t>
  </si>
  <si>
    <t>(1) 名人位・クイン位戦等タイトル戦の開催（９回）</t>
  </si>
  <si>
    <t>(4) 高等学校文化連盟かるた専門部会大会への指導・支援</t>
  </si>
  <si>
    <t>(5) 全国大学かるた連盟大会への支援</t>
  </si>
  <si>
    <t xml:space="preserve">小倉百人一首かるたの段位認定                           </t>
  </si>
  <si>
    <t>(1) 段位の審査、並びに段位制度に関する検討</t>
  </si>
  <si>
    <t xml:space="preserve">小倉百人一首かるたに関する調査研究                  </t>
  </si>
  <si>
    <t xml:space="preserve">小倉百人一首に関する講演会、講習会等の開催 </t>
  </si>
  <si>
    <t xml:space="preserve">その他目的を達成するために必要な事業       </t>
  </si>
  <si>
    <t>(1) 機関誌等の発行（２回）</t>
  </si>
  <si>
    <t xml:space="preserve">   流動資産合計</t>
  </si>
  <si>
    <t xml:space="preserve">　 資  産  合  計 </t>
  </si>
  <si>
    <t>　　　定  期  預  金　</t>
  </si>
  <si>
    <t>　　　敷             金</t>
  </si>
  <si>
    <t>　　　電 話 加 入 権</t>
  </si>
  <si>
    <t>　 現  金  預  金</t>
  </si>
  <si>
    <t>　　流動負債合計</t>
  </si>
  <si>
    <t xml:space="preserve">    負   債   合  計</t>
  </si>
  <si>
    <t>　  負債及び正味財産合計</t>
  </si>
  <si>
    <t>固定負債</t>
  </si>
  <si>
    <t xml:space="preserve">     固定負債合計</t>
  </si>
  <si>
    <t>(</t>
  </si>
  <si>
    <t>)</t>
  </si>
  <si>
    <t>事業活動支出計</t>
  </si>
  <si>
    <t>増　　　減</t>
  </si>
  <si>
    <t>(1)　 基本財産</t>
  </si>
  <si>
    <t>　  一般正味財産</t>
  </si>
  <si>
    <t>　　正味財産合計</t>
  </si>
  <si>
    <t>　　指定正味財産</t>
  </si>
  <si>
    <t>Ⅰ</t>
  </si>
  <si>
    <t>一般正味財産増減の部</t>
  </si>
  <si>
    <t>経常増減の部</t>
  </si>
  <si>
    <t>(1)　経常収益</t>
  </si>
  <si>
    <t>　　①　基本財産運用益</t>
  </si>
  <si>
    <t>　　　　　基本財産利息収入</t>
  </si>
  <si>
    <t>　　　　　負担金収入</t>
  </si>
  <si>
    <t>　　経常収益計</t>
  </si>
  <si>
    <t>(2)　　経常費用</t>
  </si>
  <si>
    <t>　　①　事業費</t>
  </si>
  <si>
    <t>　　②　管理費</t>
  </si>
  <si>
    <t>　　経常費用計</t>
  </si>
  <si>
    <t>　　　 当期経常増減額</t>
  </si>
  <si>
    <t>経常外増減の部</t>
  </si>
  <si>
    <t>　　　　　正会員会費収入</t>
  </si>
  <si>
    <t>　　　　　賛助会員会費収入</t>
  </si>
  <si>
    <t>　　　　　大会開催事業収入</t>
  </si>
  <si>
    <t>　　　　　講習会開催事業収入</t>
  </si>
  <si>
    <t>　　　　　その他の事業収入</t>
  </si>
  <si>
    <t>　　　　　受取寄附金</t>
  </si>
  <si>
    <t>　　　　　受取利息</t>
  </si>
  <si>
    <t>　　　　　雑収益</t>
  </si>
  <si>
    <t>　　　　　賃借費</t>
  </si>
  <si>
    <t>　　　　　租税公課</t>
  </si>
  <si>
    <t>指定正味財産増減の部</t>
  </si>
  <si>
    <t>正味財産期末残高</t>
  </si>
  <si>
    <t>収　支　計　算　書 に  対  す  る  注  記</t>
  </si>
  <si>
    <t>次期繰越収支差額に含まれる資産及び負債の内容</t>
  </si>
  <si>
    <t>１．重要な会計方針</t>
  </si>
  <si>
    <t>２．基本財産及び特定資産の増減額及びその残高</t>
  </si>
  <si>
    <t>科　　　目</t>
  </si>
  <si>
    <t>基本財産</t>
  </si>
  <si>
    <t>特定資産</t>
  </si>
  <si>
    <t>小　計</t>
  </si>
  <si>
    <t>合　　計</t>
  </si>
  <si>
    <t>基本財産及び特定資産の財源等の内訳は、次のとおりである。</t>
  </si>
  <si>
    <t>当期末残高</t>
  </si>
  <si>
    <t>(うち指定正味財</t>
  </si>
  <si>
    <t>産からの充当額)</t>
  </si>
  <si>
    <t>(うち一般正味財</t>
  </si>
  <si>
    <t>(うち負債に</t>
  </si>
  <si>
    <t>対応する額)</t>
  </si>
  <si>
    <t>財　務　諸　表　に　対　す　る　注　記</t>
  </si>
  <si>
    <t>(</t>
  </si>
  <si>
    <t>補助金等収入</t>
  </si>
  <si>
    <t>　受取利息収入</t>
  </si>
  <si>
    <t>１．</t>
  </si>
  <si>
    <t>①</t>
  </si>
  <si>
    <t>②</t>
  </si>
  <si>
    <t>③</t>
  </si>
  <si>
    <t>④</t>
  </si>
  <si>
    <t>⑤</t>
  </si>
  <si>
    <t>⑥</t>
  </si>
  <si>
    <t>⑦</t>
  </si>
  <si>
    <t>　事業活動支出の部</t>
  </si>
  <si>
    <t>２．</t>
  </si>
  <si>
    <t>　　事業活動収支差額</t>
  </si>
  <si>
    <t>　役員報酬支出</t>
  </si>
  <si>
    <t>　給料手当支出</t>
  </si>
  <si>
    <t>　福利厚生費支出</t>
  </si>
  <si>
    <t>　会議費支出</t>
  </si>
  <si>
    <t>　旅費交通費支出</t>
  </si>
  <si>
    <t>　通信運搬費支出</t>
  </si>
  <si>
    <t>　什器備品費支出</t>
  </si>
  <si>
    <t>　消耗品費支出</t>
  </si>
  <si>
    <t>　印刷製本費支出</t>
  </si>
  <si>
    <t>　光熱水料費支出</t>
  </si>
  <si>
    <t>　賃借費支出</t>
  </si>
  <si>
    <t>　諸謝金支出</t>
  </si>
  <si>
    <t>　租税公課支出</t>
  </si>
  <si>
    <t>　予備費支出</t>
  </si>
  <si>
    <t>予備費支出</t>
  </si>
  <si>
    <t>Ⅱ</t>
  </si>
  <si>
    <t>　投資活動収支の部</t>
  </si>
  <si>
    <t>Ⅲ</t>
  </si>
  <si>
    <t>　財務活動収支の部</t>
  </si>
  <si>
    <t>Ⅳ</t>
  </si>
  <si>
    <t>決　　　算　　　報　　　告　　　書</t>
  </si>
  <si>
    <t>　　　　　　当期一般正味財産増減額</t>
  </si>
  <si>
    <t>　　　　　　一般正味財産期首残高</t>
  </si>
  <si>
    <t>　　　　　　一般正味財産期末残高</t>
  </si>
  <si>
    <t>　　　　　大会経費</t>
  </si>
  <si>
    <t>　　　　　講演会・講習会経費</t>
  </si>
  <si>
    <t>　　　　　調査研究経費</t>
  </si>
  <si>
    <t>　　　　　段位制度経費</t>
  </si>
  <si>
    <t>　　　　　その他経費</t>
  </si>
  <si>
    <t>　　　　　役員報酬</t>
  </si>
  <si>
    <t>　　　　　給料手当</t>
  </si>
  <si>
    <t>　　　　　福利厚生費</t>
  </si>
  <si>
    <t>　　　　　会議費</t>
  </si>
  <si>
    <t>　　　　　旅費交通費</t>
  </si>
  <si>
    <t>　　　　　通信運搬費</t>
  </si>
  <si>
    <t>　　　　　什器備品費</t>
  </si>
  <si>
    <t>　　　　　消耗品費</t>
  </si>
  <si>
    <t>　　　　　印刷製本費</t>
  </si>
  <si>
    <t>　　　　　光熱水料費</t>
  </si>
  <si>
    <t>　　　　　雑費</t>
  </si>
  <si>
    <t>Ⅲ</t>
  </si>
  <si>
    <t>重要な会計方針は、次のとおりである。</t>
  </si>
  <si>
    <t>(単位;円)</t>
  </si>
  <si>
    <t>　定期預金</t>
  </si>
  <si>
    <t>　郵便定額貯金</t>
  </si>
  <si>
    <t>小　　計</t>
  </si>
  <si>
    <t>合　　　計</t>
  </si>
  <si>
    <t>　　消費税等の会計処理は、税込方式によっている。</t>
  </si>
  <si>
    <t>前   受   金</t>
  </si>
  <si>
    <t>負  債  合  計</t>
  </si>
  <si>
    <t>現金（東日本）　　　　現金手元有高</t>
  </si>
  <si>
    <t>現金（西日本）　　　　現金手元有高</t>
  </si>
  <si>
    <t>差　　　異</t>
  </si>
  <si>
    <t>金　　　　　額</t>
  </si>
  <si>
    <t>現金預金</t>
  </si>
  <si>
    <t>流動資産合計</t>
  </si>
  <si>
    <t>固定資産</t>
  </si>
  <si>
    <t>(1)基本財産</t>
  </si>
  <si>
    <t>基本財産合計</t>
  </si>
  <si>
    <t>電話加入権</t>
  </si>
  <si>
    <t>敷　　金</t>
  </si>
  <si>
    <t>その他の固定資産合計</t>
  </si>
  <si>
    <t>固定資産合計</t>
  </si>
  <si>
    <t>資  産  合  計</t>
  </si>
  <si>
    <t>流動負債合計</t>
  </si>
  <si>
    <t>正　味　財　産</t>
  </si>
  <si>
    <t>この決算報告書は、「公益法人会計基準」(平成</t>
  </si>
  <si>
    <t>16年10月14日　公益法人等の指導監督等に関す</t>
  </si>
  <si>
    <t>る関係省庁連絡会議申合せ)の実施に伴い、この</t>
  </si>
  <si>
    <t>基準に準拠して作成している。　　　　　　　</t>
  </si>
  <si>
    <t>事業活動収入の部(A)</t>
  </si>
  <si>
    <t>(3) 初心者用のかるた大会の開催（ １０回）　　</t>
  </si>
  <si>
    <t>　　前     受      金　　　　</t>
  </si>
  <si>
    <t>投資活動支出</t>
  </si>
  <si>
    <t>投資活動支出計</t>
  </si>
  <si>
    <t>事業活動収入の部</t>
  </si>
  <si>
    <t>投資活動収入計（Ｂ）</t>
  </si>
  <si>
    <t>当期収支差額（Ａ）+（Ｂ）－（Ｃ）</t>
  </si>
  <si>
    <t>経常外収益の部</t>
  </si>
  <si>
    <t>　　経常外収益計</t>
  </si>
  <si>
    <t>経常外費用の部</t>
  </si>
  <si>
    <t>　　経常外費用計</t>
  </si>
  <si>
    <t>　　　 当期経常外増減額</t>
  </si>
  <si>
    <t>-</t>
  </si>
  <si>
    <t>（単位：円）</t>
  </si>
  <si>
    <t>２</t>
  </si>
  <si>
    <t>資金の範囲について</t>
  </si>
  <si>
    <t>１</t>
  </si>
  <si>
    <t>３．</t>
  </si>
  <si>
    <t>　消費税等の会計処理</t>
  </si>
  <si>
    <t>正会員会費等</t>
  </si>
  <si>
    <t>前期繰越収支差額(Ｄ)</t>
  </si>
  <si>
    <t>次期繰越収支差額(A)+（Ｂ）＋（Ｄ）-（Ｃ）</t>
  </si>
  <si>
    <t>大会参加費</t>
  </si>
  <si>
    <t>会費・入会金収入</t>
  </si>
  <si>
    <t>(2) 全国各地で行う競技かるた大会の開催（４３回）</t>
  </si>
  <si>
    <t>(2) その他、小倉百人一首振興に関する活動の実施</t>
  </si>
  <si>
    <t>　　②　受取会費</t>
  </si>
  <si>
    <t>　　③　事業収益</t>
  </si>
  <si>
    <t>　　④　受取補助金等</t>
  </si>
  <si>
    <t>　　⑤　受取寄附金</t>
  </si>
  <si>
    <t>　　⑥　雑収益</t>
  </si>
  <si>
    <t>基本財産の増減額及びその残高は、次のとおりである。</t>
  </si>
  <si>
    <t>　　　 含めている。</t>
  </si>
  <si>
    <t>　　　 とおりである。</t>
  </si>
  <si>
    <t>　　　 なお、前期末及び当期末残高は、下記２に記載する</t>
  </si>
  <si>
    <t>　　　 資金の範囲には、現金預金、仮払金、及び前受金を</t>
  </si>
  <si>
    <t>投資活動収入の部</t>
  </si>
  <si>
    <t>投資活動収支差額</t>
  </si>
  <si>
    <t>財務活動収入の部</t>
  </si>
  <si>
    <t>財務活動収入計</t>
  </si>
  <si>
    <t>財務活動支出の部</t>
  </si>
  <si>
    <t>財務活動収支差額</t>
  </si>
  <si>
    <t>　事業活動収支の部</t>
  </si>
  <si>
    <t>平成２２年度</t>
  </si>
  <si>
    <t>平成２４年　３月３１日現在</t>
  </si>
  <si>
    <t>平 成 ２２年 度</t>
  </si>
  <si>
    <t>平 成２３年 度</t>
  </si>
  <si>
    <t>平成２３年度</t>
  </si>
  <si>
    <t>平成２３年度一般会計正味財産増減計算書</t>
  </si>
  <si>
    <t>平成２３年４月１日から平成２４年３月３１日まで</t>
  </si>
  <si>
    <t>二　段位制度経費</t>
  </si>
  <si>
    <t>三　調査研究経費</t>
  </si>
  <si>
    <t>四　講演会・講習会経費　　</t>
  </si>
  <si>
    <t>平 成 ２３ 年 度  収 支 計 算 書</t>
  </si>
  <si>
    <t>平成２３年　４月　１日から平成２４年３月３１日まで</t>
  </si>
  <si>
    <t xml:space="preserve">  ２，１９９名</t>
  </si>
  <si>
    <t>　　　４３３名</t>
  </si>
  <si>
    <t>郵便秤・保管庫等</t>
  </si>
  <si>
    <t>平成２４年　３月３１日現在</t>
  </si>
  <si>
    <t>普通預金　埼玉りそな銀行東川口支店 No.236698</t>
  </si>
  <si>
    <t>定期預金   三井住友銀行大塚支店     No.449468</t>
  </si>
  <si>
    <t>定期預金   みずほ銀行南浦和支店     No.1037207</t>
  </si>
  <si>
    <t>普通預金　みずほ銀行浦和支店         No.1504093</t>
  </si>
  <si>
    <t>普通預金　三井住友銀行大塚支店　    No.72297</t>
  </si>
  <si>
    <t>　　　　　　　　　　　　　　        　 No.50360-4213709</t>
  </si>
  <si>
    <t>郵便振替口座                       No.00150-8-77718</t>
  </si>
  <si>
    <r>
      <t xml:space="preserve">郵便定額貯金　　　　　　     </t>
    </r>
    <r>
      <rPr>
        <sz val="13"/>
        <rFont val="ＭＳ Ｐゴシック"/>
        <family val="3"/>
      </rPr>
      <t xml:space="preserve">   　</t>
    </r>
    <r>
      <rPr>
        <sz val="14"/>
        <rFont val="ＭＳ Ｐゴシック"/>
        <family val="3"/>
      </rPr>
      <t>No.40340-8047165</t>
    </r>
  </si>
  <si>
    <t>郵便定額貯金                            No.50360-4213709</t>
  </si>
  <si>
    <t>(2)その他の固定資産</t>
  </si>
  <si>
    <t>寄付金</t>
  </si>
  <si>
    <t>固定負債</t>
  </si>
  <si>
    <t>固定負債合計</t>
  </si>
  <si>
    <t xml:space="preserve">平 成 ２ ３ 年 度 　事　業　報　告　書    </t>
  </si>
  <si>
    <t>平成２３年度の事業については、全国各地で会員による積極的な小倉百人一首の</t>
  </si>
  <si>
    <t>(1)「仲麻呂の見た月」講演録作成等</t>
  </si>
  <si>
    <t>(2)小倉百人一首の科学的解析について</t>
  </si>
  <si>
    <t>(1) 和歌小倉百人一首に関する講演会の開催（３回）</t>
  </si>
  <si>
    <t>(2) 競技かるた指導者の育成研修会の開催（１８回）</t>
  </si>
  <si>
    <t>(3) かるた入門教室の開催等（１０８回）</t>
  </si>
  <si>
    <t>(4) 高齢者等へのかるた普及活動の実施（１２回）</t>
  </si>
  <si>
    <t>(3)　 その他の固定資産</t>
  </si>
  <si>
    <t>(2)特定資産</t>
  </si>
  <si>
    <t>　　　特定資産合計</t>
  </si>
  <si>
    <t>　　指定正味財産合計</t>
  </si>
  <si>
    <t>　　　(うち基本財産への充当額)</t>
  </si>
  <si>
    <t>　　　(うち特定財産への充当額)</t>
  </si>
  <si>
    <t xml:space="preserve"> 定期預金・定額貯金利息等</t>
  </si>
  <si>
    <t xml:space="preserve"> 大会参加者増</t>
  </si>
  <si>
    <t xml:space="preserve"> 段位昇段他寄附金</t>
  </si>
  <si>
    <t xml:space="preserve"> 講習会開催数減</t>
  </si>
  <si>
    <t xml:space="preserve"> ﾏｽｺﾐ協力費増</t>
  </si>
  <si>
    <t>名人位戦他・ネット配信実施</t>
  </si>
  <si>
    <t>小倉百人一首本文に関する調査停滞の為</t>
  </si>
  <si>
    <t>新春講演会他 講習会回数減</t>
  </si>
  <si>
    <t>ﾏｽｺﾐ協力費増等</t>
  </si>
  <si>
    <t>慰労会回数減</t>
  </si>
  <si>
    <t>(注)　</t>
  </si>
  <si>
    <t>借入限度額　　　　０円</t>
  </si>
  <si>
    <t>債務負担額　　　　０円</t>
  </si>
  <si>
    <t>-</t>
  </si>
  <si>
    <t>第　　１　６　　期</t>
  </si>
  <si>
    <t>自　　平成２３年　４月　１日</t>
  </si>
  <si>
    <t>至　　平成２４年　３月３１日</t>
  </si>
  <si>
    <t>(</t>
  </si>
  <si>
    <t>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</si>
</sst>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_ "/>
    <numFmt numFmtId="179" formatCode="#,##0;&quot;△ &quot;#,##0"/>
    <numFmt numFmtId="180" formatCode="0;&quot;△ &quot;0"/>
  </numFmts>
  <fonts count="35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11"/>
      <name val="ＭＳ 明朝"/>
      <family val="1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ck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ck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ck"/>
      <bottom/>
    </border>
    <border>
      <left style="thick"/>
      <right style="thin"/>
      <top style="thin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>
        <color indexed="63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/>
      <bottom style="double"/>
    </border>
    <border>
      <left/>
      <right style="thick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ck">
        <color indexed="8"/>
      </bottom>
    </border>
    <border>
      <left/>
      <right/>
      <top style="thin"/>
      <bottom style="thick"/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ck">
        <color indexed="8"/>
      </left>
      <right/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176" fontId="0" fillId="0" borderId="0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8" fontId="14" fillId="0" borderId="0" xfId="0" applyNumberFormat="1" applyFont="1" applyAlignment="1">
      <alignment horizontal="right" vertical="center"/>
    </xf>
    <xf numFmtId="176" fontId="0" fillId="0" borderId="12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37" xfId="0" applyNumberFormat="1" applyFont="1" applyBorder="1" applyAlignment="1">
      <alignment horizontal="left"/>
    </xf>
    <xf numFmtId="3" fontId="0" fillId="0" borderId="36" xfId="0" applyNumberFormat="1" applyFont="1" applyBorder="1" applyAlignment="1">
      <alignment horizontal="right"/>
    </xf>
    <xf numFmtId="176" fontId="0" fillId="0" borderId="37" xfId="0" applyNumberFormat="1" applyFont="1" applyBorder="1" applyAlignment="1">
      <alignment horizontal="right"/>
    </xf>
    <xf numFmtId="176" fontId="0" fillId="0" borderId="37" xfId="0" applyNumberFormat="1" applyFont="1" applyBorder="1" applyAlignment="1">
      <alignment horizontal="left"/>
    </xf>
    <xf numFmtId="176" fontId="0" fillId="0" borderId="1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36" xfId="0" applyNumberFormat="1" applyFont="1" applyBorder="1" applyAlignment="1">
      <alignment horizontal="right"/>
    </xf>
    <xf numFmtId="0" fontId="0" fillId="0" borderId="38" xfId="0" applyNumberFormat="1" applyFont="1" applyBorder="1" applyAlignment="1">
      <alignment horizontal="right"/>
    </xf>
    <xf numFmtId="176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 horizontal="lef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left"/>
    </xf>
    <xf numFmtId="176" fontId="0" fillId="0" borderId="39" xfId="0" applyNumberFormat="1" applyFont="1" applyBorder="1" applyAlignment="1">
      <alignment horizontal="right"/>
    </xf>
    <xf numFmtId="176" fontId="0" fillId="0" borderId="39" xfId="0" applyNumberFormat="1" applyFont="1" applyBorder="1" applyAlignment="1">
      <alignment horizontal="left"/>
    </xf>
    <xf numFmtId="0" fontId="6" fillId="0" borderId="4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/>
    </xf>
    <xf numFmtId="3" fontId="0" fillId="0" borderId="43" xfId="0" applyNumberFormat="1" applyFont="1" applyBorder="1" applyAlignment="1">
      <alignment horizontal="left"/>
    </xf>
    <xf numFmtId="3" fontId="0" fillId="0" borderId="37" xfId="0" applyNumberFormat="1" applyFont="1" applyBorder="1" applyAlignment="1">
      <alignment/>
    </xf>
    <xf numFmtId="0" fontId="6" fillId="0" borderId="44" xfId="0" applyNumberFormat="1" applyFont="1" applyBorder="1" applyAlignment="1">
      <alignment vertical="center"/>
    </xf>
    <xf numFmtId="0" fontId="8" fillId="0" borderId="45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21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left"/>
    </xf>
    <xf numFmtId="0" fontId="0" fillId="0" borderId="0" xfId="0" applyAlignment="1" quotePrefix="1">
      <alignment/>
    </xf>
    <xf numFmtId="0" fontId="0" fillId="0" borderId="12" xfId="0" applyNumberFormat="1" applyBorder="1" applyAlignment="1">
      <alignment/>
    </xf>
    <xf numFmtId="176" fontId="0" fillId="0" borderId="29" xfId="0" applyNumberFormat="1" applyFont="1" applyBorder="1" applyAlignment="1">
      <alignment horizontal="right"/>
    </xf>
    <xf numFmtId="176" fontId="0" fillId="0" borderId="37" xfId="0" applyNumberFormat="1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left"/>
    </xf>
    <xf numFmtId="176" fontId="0" fillId="0" borderId="16" xfId="0" applyNumberFormat="1" applyFont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2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2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NumberFormat="1" applyFont="1" applyAlignment="1" quotePrefix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176" fontId="0" fillId="0" borderId="52" xfId="0" applyNumberFormat="1" applyFont="1" applyBorder="1" applyAlignment="1">
      <alignment horizontal="right"/>
    </xf>
    <xf numFmtId="176" fontId="0" fillId="0" borderId="53" xfId="0" applyNumberFormat="1" applyFont="1" applyBorder="1" applyAlignment="1">
      <alignment/>
    </xf>
    <xf numFmtId="176" fontId="0" fillId="0" borderId="21" xfId="0" applyNumberFormat="1" applyFont="1" applyBorder="1" applyAlignment="1">
      <alignment horizontal="right"/>
    </xf>
    <xf numFmtId="176" fontId="0" fillId="0" borderId="38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 quotePrefix="1">
      <alignment/>
    </xf>
    <xf numFmtId="0" fontId="6" fillId="0" borderId="5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55" xfId="0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76" fontId="8" fillId="0" borderId="59" xfId="0" applyNumberFormat="1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176" fontId="8" fillId="0" borderId="61" xfId="0" applyNumberFormat="1" applyFont="1" applyBorder="1" applyAlignment="1">
      <alignment vertical="center"/>
    </xf>
    <xf numFmtId="0" fontId="0" fillId="0" borderId="11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76" fontId="3" fillId="0" borderId="37" xfId="0" applyNumberFormat="1" applyFont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/>
    </xf>
    <xf numFmtId="176" fontId="0" fillId="0" borderId="30" xfId="0" applyNumberFormat="1" applyFont="1" applyBorder="1" applyAlignment="1">
      <alignment/>
    </xf>
    <xf numFmtId="176" fontId="0" fillId="0" borderId="63" xfId="0" applyNumberFormat="1" applyFont="1" applyBorder="1" applyAlignment="1">
      <alignment horizontal="right"/>
    </xf>
    <xf numFmtId="176" fontId="0" fillId="0" borderId="3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76" fontId="0" fillId="0" borderId="43" xfId="0" applyNumberFormat="1" applyFont="1" applyBorder="1" applyAlignment="1">
      <alignment horizontal="left"/>
    </xf>
    <xf numFmtId="3" fontId="0" fillId="0" borderId="64" xfId="0" applyNumberFormat="1" applyFont="1" applyBorder="1" applyAlignment="1">
      <alignment horizontal="right"/>
    </xf>
    <xf numFmtId="176" fontId="0" fillId="0" borderId="65" xfId="0" applyNumberFormat="1" applyFont="1" applyBorder="1" applyAlignment="1">
      <alignment horizontal="right"/>
    </xf>
    <xf numFmtId="176" fontId="0" fillId="0" borderId="66" xfId="0" applyNumberFormat="1" applyFont="1" applyBorder="1" applyAlignment="1">
      <alignment horizontal="left"/>
    </xf>
    <xf numFmtId="0" fontId="8" fillId="0" borderId="57" xfId="0" applyFont="1" applyBorder="1" applyAlignment="1">
      <alignment vertical="center"/>
    </xf>
    <xf numFmtId="0" fontId="8" fillId="0" borderId="57" xfId="0" applyFont="1" applyBorder="1" applyAlignment="1">
      <alignment horizontal="right" vertical="center"/>
    </xf>
    <xf numFmtId="0" fontId="8" fillId="0" borderId="67" xfId="0" applyFont="1" applyBorder="1" applyAlignment="1">
      <alignment vertical="center"/>
    </xf>
    <xf numFmtId="0" fontId="8" fillId="0" borderId="48" xfId="0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8" fillId="0" borderId="59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176" fontId="8" fillId="0" borderId="70" xfId="0" applyNumberFormat="1" applyFont="1" applyBorder="1" applyAlignment="1">
      <alignment vertical="center"/>
    </xf>
    <xf numFmtId="176" fontId="8" fillId="0" borderId="70" xfId="0" applyNumberFormat="1" applyFont="1" applyBorder="1" applyAlignment="1">
      <alignment horizontal="right" vertical="center"/>
    </xf>
    <xf numFmtId="0" fontId="8" fillId="0" borderId="71" xfId="0" applyFont="1" applyBorder="1" applyAlignment="1">
      <alignment horizontal="right" vertical="center"/>
    </xf>
    <xf numFmtId="0" fontId="6" fillId="0" borderId="7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 quotePrefix="1">
      <alignment vertical="center"/>
    </xf>
    <xf numFmtId="0" fontId="0" fillId="0" borderId="0" xfId="0" applyAlignment="1" quotePrefix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6" fillId="0" borderId="64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6" fillId="0" borderId="76" xfId="0" applyNumberFormat="1" applyFont="1" applyBorder="1" applyAlignment="1">
      <alignment vertical="center"/>
    </xf>
    <xf numFmtId="176" fontId="3" fillId="0" borderId="77" xfId="0" applyNumberFormat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81" xfId="0" applyNumberFormat="1" applyFont="1" applyBorder="1" applyAlignment="1">
      <alignment horizontal="center" vertical="center"/>
    </xf>
    <xf numFmtId="0" fontId="6" fillId="0" borderId="81" xfId="0" applyNumberFormat="1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176" fontId="3" fillId="0" borderId="83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62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16" fillId="0" borderId="63" xfId="0" applyNumberFormat="1" applyFont="1" applyBorder="1" applyAlignment="1">
      <alignment vertical="center"/>
    </xf>
    <xf numFmtId="0" fontId="16" fillId="0" borderId="21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3" fontId="16" fillId="0" borderId="63" xfId="0" applyNumberFormat="1" applyFont="1" applyBorder="1" applyAlignment="1">
      <alignment vertical="center"/>
    </xf>
    <xf numFmtId="3" fontId="6" fillId="0" borderId="6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8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left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6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left"/>
    </xf>
    <xf numFmtId="176" fontId="0" fillId="0" borderId="18" xfId="0" applyNumberFormat="1" applyFont="1" applyBorder="1" applyAlignment="1">
      <alignment horizontal="left"/>
    </xf>
    <xf numFmtId="0" fontId="0" fillId="0" borderId="0" xfId="0" applyNumberFormat="1" applyBorder="1" applyAlignment="1" quotePrefix="1">
      <alignment horizontal="left"/>
    </xf>
    <xf numFmtId="0" fontId="0" fillId="0" borderId="31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left" vertical="center"/>
    </xf>
    <xf numFmtId="176" fontId="3" fillId="0" borderId="87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shrinkToFit="1"/>
    </xf>
    <xf numFmtId="0" fontId="0" fillId="0" borderId="31" xfId="0" applyNumberFormat="1" applyFont="1" applyBorder="1" applyAlignment="1">
      <alignment shrinkToFit="1"/>
    </xf>
    <xf numFmtId="0" fontId="0" fillId="0" borderId="53" xfId="0" applyNumberFormat="1" applyFont="1" applyBorder="1" applyAlignment="1">
      <alignment shrinkToFit="1"/>
    </xf>
    <xf numFmtId="0" fontId="0" fillId="0" borderId="31" xfId="0" applyNumberFormat="1" applyFont="1" applyBorder="1" applyAlignment="1">
      <alignment vertical="center" shrinkToFit="1"/>
    </xf>
    <xf numFmtId="0" fontId="0" fillId="0" borderId="74" xfId="0" applyNumberFormat="1" applyFont="1" applyBorder="1" applyAlignment="1">
      <alignment shrinkToFit="1"/>
    </xf>
    <xf numFmtId="0" fontId="0" fillId="0" borderId="73" xfId="0" applyNumberFormat="1" applyFont="1" applyBorder="1" applyAlignment="1">
      <alignment shrinkToFit="1"/>
    </xf>
    <xf numFmtId="0" fontId="0" fillId="0" borderId="75" xfId="0" applyNumberFormat="1" applyFont="1" applyBorder="1" applyAlignment="1">
      <alignment shrinkToFit="1"/>
    </xf>
    <xf numFmtId="0" fontId="0" fillId="0" borderId="30" xfId="0" applyNumberFormat="1" applyFont="1" applyBorder="1" applyAlignment="1">
      <alignment shrinkToFit="1"/>
    </xf>
    <xf numFmtId="0" fontId="0" fillId="0" borderId="88" xfId="0" applyNumberFormat="1" applyFont="1" applyBorder="1" applyAlignment="1">
      <alignment shrinkToFit="1"/>
    </xf>
    <xf numFmtId="0" fontId="0" fillId="0" borderId="30" xfId="0" applyNumberFormat="1" applyFont="1" applyBorder="1" applyAlignment="1">
      <alignment vertical="center" shrinkToFit="1"/>
    </xf>
    <xf numFmtId="0" fontId="15" fillId="0" borderId="31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9" fillId="0" borderId="31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53" xfId="0" applyNumberFormat="1" applyFont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12" fillId="0" borderId="0" xfId="0" applyNumberFormat="1" applyFont="1" applyAlignment="1" quotePrefix="1">
      <alignment vertical="center"/>
    </xf>
    <xf numFmtId="0" fontId="12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92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7" ht="14.25">
      <c r="A1" s="25"/>
      <c r="B1" s="25"/>
      <c r="C1" s="25"/>
      <c r="D1" s="25"/>
      <c r="E1" s="25"/>
      <c r="F1" s="25"/>
      <c r="G1" s="25"/>
    </row>
    <row r="2" spans="1:7" ht="14.25">
      <c r="A2" s="25"/>
      <c r="B2" s="25"/>
      <c r="C2" s="25"/>
      <c r="D2" s="25"/>
      <c r="E2" s="25"/>
      <c r="F2" s="25"/>
      <c r="G2" s="25"/>
    </row>
    <row r="3" spans="1:7" ht="14.25">
      <c r="A3" s="25"/>
      <c r="B3" s="25"/>
      <c r="C3" s="25"/>
      <c r="D3" s="25"/>
      <c r="E3" s="25"/>
      <c r="F3" s="25"/>
      <c r="G3" s="25"/>
    </row>
    <row r="4" spans="1:7" ht="14.25">
      <c r="A4" s="25"/>
      <c r="B4" s="25"/>
      <c r="C4" s="25"/>
      <c r="D4" s="25"/>
      <c r="E4" s="25"/>
      <c r="F4" s="25"/>
      <c r="G4" s="25"/>
    </row>
    <row r="5" spans="1:7" ht="14.25">
      <c r="A5" s="25"/>
      <c r="B5" s="25"/>
      <c r="C5" s="25"/>
      <c r="D5" s="25"/>
      <c r="E5" s="25"/>
      <c r="F5" s="25"/>
      <c r="G5" s="25"/>
    </row>
    <row r="6" spans="1:7" ht="24">
      <c r="A6" s="316" t="s">
        <v>173</v>
      </c>
      <c r="B6" s="316"/>
      <c r="C6" s="316"/>
      <c r="D6" s="316"/>
      <c r="E6" s="316"/>
      <c r="F6" s="316"/>
      <c r="G6" s="316"/>
    </row>
    <row r="7" spans="1:7" ht="24">
      <c r="A7" s="150"/>
      <c r="B7" s="150"/>
      <c r="C7" s="150"/>
      <c r="D7" s="150"/>
      <c r="E7" s="150"/>
      <c r="F7" s="25"/>
      <c r="G7" s="25"/>
    </row>
    <row r="8" spans="1:7" ht="24">
      <c r="A8" s="150"/>
      <c r="B8" s="150"/>
      <c r="C8" s="150"/>
      <c r="D8" s="150"/>
      <c r="E8" s="150"/>
      <c r="F8" s="25"/>
      <c r="G8" s="25"/>
    </row>
    <row r="9" spans="1:7" ht="24">
      <c r="A9" s="316" t="s">
        <v>324</v>
      </c>
      <c r="B9" s="316"/>
      <c r="C9" s="316"/>
      <c r="D9" s="316"/>
      <c r="E9" s="316"/>
      <c r="F9" s="316"/>
      <c r="G9" s="316"/>
    </row>
    <row r="10" spans="1:7" ht="14.25">
      <c r="A10" s="25"/>
      <c r="B10" s="25"/>
      <c r="C10" s="25"/>
      <c r="D10" s="25"/>
      <c r="E10" s="25"/>
      <c r="F10" s="25"/>
      <c r="G10" s="25"/>
    </row>
    <row r="11" spans="1:7" ht="14.25">
      <c r="A11" s="25"/>
      <c r="B11" s="25"/>
      <c r="C11" s="25"/>
      <c r="D11" s="25"/>
      <c r="E11" s="25"/>
      <c r="F11" s="25"/>
      <c r="G11" s="25"/>
    </row>
    <row r="12" spans="1:7" ht="18" customHeight="1">
      <c r="A12" s="317" t="s">
        <v>325</v>
      </c>
      <c r="B12" s="317"/>
      <c r="C12" s="317"/>
      <c r="D12" s="317"/>
      <c r="E12" s="317"/>
      <c r="F12" s="317"/>
      <c r="G12" s="317"/>
    </row>
    <row r="13" spans="1:7" ht="19.5" customHeight="1">
      <c r="A13" s="317" t="s">
        <v>326</v>
      </c>
      <c r="B13" s="317"/>
      <c r="C13" s="317"/>
      <c r="D13" s="317"/>
      <c r="E13" s="317"/>
      <c r="F13" s="317"/>
      <c r="G13" s="317"/>
    </row>
    <row r="14" spans="1:7" ht="14.25">
      <c r="A14" s="25"/>
      <c r="B14" s="25"/>
      <c r="C14" s="25"/>
      <c r="D14" s="25"/>
      <c r="E14" s="25"/>
      <c r="F14" s="25"/>
      <c r="G14" s="25"/>
    </row>
    <row r="15" spans="1:7" ht="14.25">
      <c r="A15" s="25"/>
      <c r="B15" s="25"/>
      <c r="C15" s="25"/>
      <c r="D15" s="25"/>
      <c r="E15" s="25"/>
      <c r="F15" s="25"/>
      <c r="G15" s="25"/>
    </row>
    <row r="16" spans="1:7" ht="14.25">
      <c r="A16" s="25"/>
      <c r="B16" s="25"/>
      <c r="C16" s="25"/>
      <c r="D16" s="25"/>
      <c r="E16" s="25"/>
      <c r="F16" s="25"/>
      <c r="G16" s="25"/>
    </row>
    <row r="17" spans="1:7" ht="14.25">
      <c r="A17" s="25"/>
      <c r="B17" s="25"/>
      <c r="C17" s="25"/>
      <c r="D17" s="25"/>
      <c r="E17" s="25"/>
      <c r="F17" s="25"/>
      <c r="G17" s="25"/>
    </row>
    <row r="18" spans="1:7" ht="14.25">
      <c r="A18" s="25"/>
      <c r="B18" s="25"/>
      <c r="C18" s="25"/>
      <c r="D18" s="25"/>
      <c r="E18" s="25"/>
      <c r="F18" s="25"/>
      <c r="G18" s="25"/>
    </row>
    <row r="19" spans="1:7" ht="14.25">
      <c r="A19" s="25"/>
      <c r="B19" s="25"/>
      <c r="C19" s="25"/>
      <c r="D19" s="25"/>
      <c r="E19" s="25"/>
      <c r="F19" s="25"/>
      <c r="G19" s="25"/>
    </row>
    <row r="20" spans="1:7" ht="14.25">
      <c r="A20" s="25"/>
      <c r="B20" s="25"/>
      <c r="C20" s="25"/>
      <c r="D20" s="25"/>
      <c r="E20" s="25"/>
      <c r="F20" s="25"/>
      <c r="G20" s="25"/>
    </row>
    <row r="21" spans="1:7" ht="14.25">
      <c r="A21" s="25"/>
      <c r="B21" s="25"/>
      <c r="C21" s="25"/>
      <c r="D21" s="25"/>
      <c r="E21" s="25"/>
      <c r="F21" s="25"/>
      <c r="G21" s="25"/>
    </row>
    <row r="22" spans="1:7" ht="21" customHeight="1">
      <c r="A22" s="318" t="s">
        <v>219</v>
      </c>
      <c r="B22" s="318"/>
      <c r="C22" s="318"/>
      <c r="D22" s="318"/>
      <c r="E22" s="318"/>
      <c r="F22" s="318"/>
      <c r="G22" s="318"/>
    </row>
    <row r="23" spans="1:7" ht="21" customHeight="1">
      <c r="A23" s="318" t="s">
        <v>220</v>
      </c>
      <c r="B23" s="318"/>
      <c r="C23" s="318"/>
      <c r="D23" s="318"/>
      <c r="E23" s="318"/>
      <c r="F23" s="318"/>
      <c r="G23" s="318"/>
    </row>
    <row r="24" spans="1:7" ht="21" customHeight="1">
      <c r="A24" s="318" t="s">
        <v>221</v>
      </c>
      <c r="B24" s="318"/>
      <c r="C24" s="318"/>
      <c r="D24" s="318"/>
      <c r="E24" s="318"/>
      <c r="F24" s="318"/>
      <c r="G24" s="318"/>
    </row>
    <row r="25" spans="1:7" ht="21" customHeight="1">
      <c r="A25" s="318" t="s">
        <v>222</v>
      </c>
      <c r="B25" s="318"/>
      <c r="C25" s="318"/>
      <c r="D25" s="318"/>
      <c r="E25" s="318"/>
      <c r="F25" s="318"/>
      <c r="G25" s="318"/>
    </row>
    <row r="26" spans="1:7" ht="14.25">
      <c r="A26" s="25"/>
      <c r="B26" s="25"/>
      <c r="C26" s="25"/>
      <c r="D26" s="25"/>
      <c r="E26" s="25"/>
      <c r="F26" s="25"/>
      <c r="G26" s="25"/>
    </row>
    <row r="27" spans="1:7" ht="14.25">
      <c r="A27" s="25"/>
      <c r="B27" s="25"/>
      <c r="C27" s="25"/>
      <c r="D27" s="25"/>
      <c r="E27" s="25"/>
      <c r="F27" s="25"/>
      <c r="G27" s="25"/>
    </row>
    <row r="28" ht="21">
      <c r="C28" s="151"/>
    </row>
  </sheetData>
  <sheetProtection/>
  <mergeCells count="8">
    <mergeCell ref="A6:G6"/>
    <mergeCell ref="A9:G9"/>
    <mergeCell ref="A12:G12"/>
    <mergeCell ref="A25:G25"/>
    <mergeCell ref="A13:G13"/>
    <mergeCell ref="A22:G22"/>
    <mergeCell ref="A23:G23"/>
    <mergeCell ref="A24:G24"/>
  </mergeCells>
  <printOptions/>
  <pageMargins left="0.75" right="0.75" top="1" bottom="1" header="0.512" footer="0.51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showOutlineSymbols="0" zoomScale="87" zoomScaleNormal="87" zoomScalePageLayoutView="0" workbookViewId="0" topLeftCell="A1">
      <selection activeCell="A1" sqref="A1:N1"/>
    </sheetView>
  </sheetViews>
  <sheetFormatPr defaultColWidth="10.75390625" defaultRowHeight="14.25"/>
  <cols>
    <col min="1" max="1" width="3.125" style="0" customWidth="1"/>
    <col min="2" max="3" width="2.75390625" style="0" customWidth="1"/>
    <col min="4" max="4" width="32.625" style="0" customWidth="1"/>
    <col min="5" max="5" width="1.875" style="0" customWidth="1"/>
    <col min="6" max="6" width="18.75390625" style="0" customWidth="1"/>
    <col min="7" max="8" width="1.875" style="0" customWidth="1"/>
    <col min="9" max="9" width="18.875" style="0" customWidth="1"/>
    <col min="10" max="11" width="1.875" style="0" customWidth="1"/>
    <col min="12" max="12" width="18.75390625" style="0" customWidth="1"/>
    <col min="13" max="13" width="1.875" style="0" customWidth="1"/>
    <col min="14" max="14" width="3.50390625" style="0" customWidth="1"/>
    <col min="16" max="16" width="11.625" style="0" bestFit="1" customWidth="1"/>
  </cols>
  <sheetData>
    <row r="1" spans="1:14" ht="38.25" customHeight="1">
      <c r="A1" s="319" t="s">
        <v>57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20.25" customHeight="1">
      <c r="A2" s="22"/>
      <c r="B2" s="320" t="s">
        <v>268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20.25" customHeight="1" thickBot="1">
      <c r="A3" s="22"/>
      <c r="B3" s="210"/>
      <c r="C3" s="210"/>
      <c r="D3" s="22" t="s">
        <v>0</v>
      </c>
      <c r="E3" s="22"/>
      <c r="F3" s="22"/>
      <c r="G3" s="22"/>
      <c r="H3" s="22"/>
      <c r="I3" s="22"/>
      <c r="J3" s="22"/>
      <c r="K3" s="22"/>
      <c r="L3" s="22" t="s">
        <v>1</v>
      </c>
      <c r="M3" s="22"/>
      <c r="N3" s="22"/>
    </row>
    <row r="4" spans="1:14" ht="20.25" customHeight="1" thickTop="1">
      <c r="A4" s="22"/>
      <c r="B4" s="11"/>
      <c r="C4" s="12"/>
      <c r="D4" s="13" t="s">
        <v>2</v>
      </c>
      <c r="E4" s="68"/>
      <c r="F4" s="104" t="s">
        <v>270</v>
      </c>
      <c r="G4" s="102"/>
      <c r="H4" s="103"/>
      <c r="I4" s="104" t="s">
        <v>269</v>
      </c>
      <c r="J4" s="102"/>
      <c r="K4" s="103"/>
      <c r="L4" s="104" t="s">
        <v>91</v>
      </c>
      <c r="M4" s="108"/>
      <c r="N4" s="211"/>
    </row>
    <row r="5" spans="1:14" ht="20.25" customHeight="1">
      <c r="A5" s="212"/>
      <c r="B5" s="213" t="s">
        <v>6</v>
      </c>
      <c r="C5" s="214"/>
      <c r="D5" s="215" t="s">
        <v>35</v>
      </c>
      <c r="E5" s="216"/>
      <c r="F5" s="217"/>
      <c r="G5" s="218"/>
      <c r="H5" s="219"/>
      <c r="I5" s="217"/>
      <c r="J5" s="218"/>
      <c r="K5" s="219"/>
      <c r="L5" s="217"/>
      <c r="M5" s="220"/>
      <c r="N5" s="221"/>
    </row>
    <row r="6" spans="1:14" ht="20.25" customHeight="1">
      <c r="A6" s="212"/>
      <c r="B6" s="222"/>
      <c r="C6" s="209">
        <v>1</v>
      </c>
      <c r="D6" s="212" t="s">
        <v>36</v>
      </c>
      <c r="E6" s="223"/>
      <c r="F6" s="224"/>
      <c r="G6" s="225"/>
      <c r="H6" s="226"/>
      <c r="I6" s="224"/>
      <c r="J6" s="225"/>
      <c r="K6" s="226"/>
      <c r="L6" s="227"/>
      <c r="M6" s="228"/>
      <c r="N6" s="221"/>
    </row>
    <row r="7" spans="1:14" ht="20.25" customHeight="1">
      <c r="A7" s="212"/>
      <c r="B7" s="222"/>
      <c r="C7" s="209"/>
      <c r="D7" s="212" t="s">
        <v>82</v>
      </c>
      <c r="E7" s="223"/>
      <c r="F7" s="227">
        <v>9838451</v>
      </c>
      <c r="G7" s="229"/>
      <c r="H7" s="230"/>
      <c r="I7" s="227">
        <v>8446689</v>
      </c>
      <c r="J7" s="229"/>
      <c r="K7" s="230"/>
      <c r="L7" s="227">
        <v>1391762</v>
      </c>
      <c r="M7" s="228"/>
      <c r="N7" s="221"/>
    </row>
    <row r="8" spans="1:14" ht="20.25" customHeight="1">
      <c r="A8" s="212"/>
      <c r="B8" s="222"/>
      <c r="C8" s="209"/>
      <c r="D8" s="212"/>
      <c r="E8" s="231"/>
      <c r="F8" s="232"/>
      <c r="G8" s="233"/>
      <c r="H8" s="234"/>
      <c r="I8" s="232"/>
      <c r="J8" s="233"/>
      <c r="K8" s="230"/>
      <c r="L8" s="227"/>
      <c r="M8" s="228"/>
      <c r="N8" s="221"/>
    </row>
    <row r="9" spans="1:14" ht="20.25" customHeight="1">
      <c r="A9" s="212"/>
      <c r="B9" s="222"/>
      <c r="C9" s="209"/>
      <c r="D9" s="212" t="s">
        <v>77</v>
      </c>
      <c r="E9" s="235"/>
      <c r="F9" s="236">
        <v>9838451</v>
      </c>
      <c r="G9" s="237"/>
      <c r="H9" s="238"/>
      <c r="I9" s="236">
        <v>8446689</v>
      </c>
      <c r="J9" s="237"/>
      <c r="K9" s="238"/>
      <c r="L9" s="239">
        <v>1391762</v>
      </c>
      <c r="M9" s="240"/>
      <c r="N9" s="221"/>
    </row>
    <row r="10" spans="1:14" ht="20.25" customHeight="1">
      <c r="A10" s="212"/>
      <c r="B10" s="222"/>
      <c r="C10" s="209"/>
      <c r="D10" s="212"/>
      <c r="E10" s="223"/>
      <c r="F10" s="227"/>
      <c r="G10" s="229"/>
      <c r="H10" s="230"/>
      <c r="I10" s="227"/>
      <c r="J10" s="229"/>
      <c r="K10" s="230"/>
      <c r="L10" s="227"/>
      <c r="M10" s="228"/>
      <c r="N10" s="221"/>
    </row>
    <row r="11" spans="1:14" ht="20.25" customHeight="1">
      <c r="A11" s="212"/>
      <c r="B11" s="222"/>
      <c r="C11" s="209">
        <v>2</v>
      </c>
      <c r="D11" s="212" t="s">
        <v>54</v>
      </c>
      <c r="E11" s="223"/>
      <c r="F11" s="227"/>
      <c r="G11" s="229"/>
      <c r="H11" s="230"/>
      <c r="I11" s="227"/>
      <c r="J11" s="229"/>
      <c r="K11" s="230"/>
      <c r="L11" s="227"/>
      <c r="M11" s="228"/>
      <c r="N11" s="221"/>
    </row>
    <row r="12" spans="1:14" ht="20.25" customHeight="1">
      <c r="A12" s="212"/>
      <c r="B12" s="222"/>
      <c r="C12" s="209"/>
      <c r="D12" s="212" t="s">
        <v>92</v>
      </c>
      <c r="E12" s="223"/>
      <c r="F12" s="227"/>
      <c r="G12" s="229"/>
      <c r="H12" s="230"/>
      <c r="I12" s="227"/>
      <c r="J12" s="229"/>
      <c r="K12" s="230"/>
      <c r="L12" s="227"/>
      <c r="M12" s="228"/>
      <c r="N12" s="221"/>
    </row>
    <row r="13" spans="1:14" ht="20.25" customHeight="1">
      <c r="A13" s="212"/>
      <c r="B13" s="222"/>
      <c r="C13" s="209"/>
      <c r="D13" s="212" t="s">
        <v>79</v>
      </c>
      <c r="E13" s="223"/>
      <c r="F13" s="227">
        <v>18786889</v>
      </c>
      <c r="G13" s="229"/>
      <c r="H13" s="230"/>
      <c r="I13" s="227">
        <v>18786889</v>
      </c>
      <c r="J13" s="229"/>
      <c r="K13" s="230"/>
      <c r="L13" s="227">
        <v>0</v>
      </c>
      <c r="M13" s="228"/>
      <c r="N13" s="221"/>
    </row>
    <row r="14" spans="1:14" ht="20.25" customHeight="1">
      <c r="A14" s="212"/>
      <c r="B14" s="222"/>
      <c r="C14" s="209"/>
      <c r="D14" s="212" t="s">
        <v>37</v>
      </c>
      <c r="E14" s="223"/>
      <c r="F14" s="227">
        <v>2522000</v>
      </c>
      <c r="G14" s="229"/>
      <c r="H14" s="230"/>
      <c r="I14" s="227">
        <v>2522000</v>
      </c>
      <c r="J14" s="229"/>
      <c r="K14" s="230"/>
      <c r="L14" s="227">
        <v>0</v>
      </c>
      <c r="M14" s="228"/>
      <c r="N14" s="221"/>
    </row>
    <row r="15" spans="1:14" ht="20.25" customHeight="1">
      <c r="A15" s="212"/>
      <c r="B15" s="222"/>
      <c r="C15" s="209"/>
      <c r="D15" s="212"/>
      <c r="E15" s="223"/>
      <c r="F15" s="227"/>
      <c r="G15" s="229"/>
      <c r="H15" s="230"/>
      <c r="I15" s="227"/>
      <c r="J15" s="229"/>
      <c r="K15" s="230"/>
      <c r="L15" s="227"/>
      <c r="M15" s="228"/>
      <c r="N15" s="221"/>
    </row>
    <row r="16" spans="1:14" ht="20.25" customHeight="1">
      <c r="A16" s="212"/>
      <c r="B16" s="222"/>
      <c r="C16" s="209"/>
      <c r="D16" s="212" t="s">
        <v>38</v>
      </c>
      <c r="E16" s="235"/>
      <c r="F16" s="236">
        <v>21308889</v>
      </c>
      <c r="G16" s="237"/>
      <c r="H16" s="238"/>
      <c r="I16" s="236">
        <v>21308889</v>
      </c>
      <c r="J16" s="237"/>
      <c r="K16" s="238"/>
      <c r="L16" s="239">
        <v>0</v>
      </c>
      <c r="M16" s="240"/>
      <c r="N16" s="221"/>
    </row>
    <row r="17" spans="1:14" ht="20.25" customHeight="1">
      <c r="A17" s="212"/>
      <c r="B17" s="222"/>
      <c r="C17" s="209"/>
      <c r="E17" s="223"/>
      <c r="F17" s="227"/>
      <c r="G17" s="229"/>
      <c r="H17" s="230"/>
      <c r="I17" s="227"/>
      <c r="J17" s="229"/>
      <c r="K17" s="230"/>
      <c r="L17" s="227"/>
      <c r="M17" s="228"/>
      <c r="N17" s="221"/>
    </row>
    <row r="18" spans="1:14" ht="20.25" customHeight="1">
      <c r="A18" s="212"/>
      <c r="B18" s="222"/>
      <c r="C18" s="209"/>
      <c r="D18" s="212" t="s">
        <v>305</v>
      </c>
      <c r="E18" s="223"/>
      <c r="F18" s="227"/>
      <c r="G18" s="229"/>
      <c r="H18" s="230"/>
      <c r="I18" s="227"/>
      <c r="J18" s="229"/>
      <c r="K18" s="230"/>
      <c r="L18" s="227"/>
      <c r="M18" s="228"/>
      <c r="N18" s="221"/>
    </row>
    <row r="19" spans="1:14" ht="20.25" customHeight="1">
      <c r="A19" s="212"/>
      <c r="B19" s="222"/>
      <c r="C19" s="209"/>
      <c r="D19" s="212"/>
      <c r="E19" s="223"/>
      <c r="F19" s="227">
        <v>0</v>
      </c>
      <c r="G19" s="229"/>
      <c r="H19" s="230"/>
      <c r="I19" s="227">
        <v>0</v>
      </c>
      <c r="J19" s="229"/>
      <c r="K19" s="230"/>
      <c r="L19" s="227">
        <v>0</v>
      </c>
      <c r="M19" s="228"/>
      <c r="N19" s="221"/>
    </row>
    <row r="20" spans="1:14" ht="20.25" customHeight="1">
      <c r="A20" s="212"/>
      <c r="B20" s="222"/>
      <c r="C20" s="209"/>
      <c r="D20" s="212"/>
      <c r="E20" s="223"/>
      <c r="F20" s="227"/>
      <c r="G20" s="229"/>
      <c r="H20" s="230"/>
      <c r="I20" s="227"/>
      <c r="J20" s="229"/>
      <c r="K20" s="230"/>
      <c r="L20" s="227"/>
      <c r="M20" s="228"/>
      <c r="N20" s="221"/>
    </row>
    <row r="21" spans="1:14" ht="20.25" customHeight="1">
      <c r="A21" s="212"/>
      <c r="B21" s="222"/>
      <c r="C21" s="209"/>
      <c r="D21" s="212" t="s">
        <v>306</v>
      </c>
      <c r="E21" s="235"/>
      <c r="F21" s="236">
        <v>0</v>
      </c>
      <c r="G21" s="237"/>
      <c r="H21" s="238"/>
      <c r="I21" s="236">
        <v>0</v>
      </c>
      <c r="J21" s="237"/>
      <c r="K21" s="238"/>
      <c r="L21" s="236">
        <v>0</v>
      </c>
      <c r="M21" s="240"/>
      <c r="N21" s="221"/>
    </row>
    <row r="22" spans="1:14" ht="20.25" customHeight="1">
      <c r="A22" s="212"/>
      <c r="B22" s="222"/>
      <c r="C22" s="209"/>
      <c r="D22" s="212"/>
      <c r="E22" s="223"/>
      <c r="F22" s="227"/>
      <c r="G22" s="229"/>
      <c r="H22" s="230"/>
      <c r="I22" s="227"/>
      <c r="J22" s="229"/>
      <c r="K22" s="230"/>
      <c r="L22" s="227"/>
      <c r="M22" s="228"/>
      <c r="N22" s="221"/>
    </row>
    <row r="23" spans="1:14" ht="20.25" customHeight="1">
      <c r="A23" s="212"/>
      <c r="B23" s="222"/>
      <c r="C23" s="209"/>
      <c r="D23" s="212" t="s">
        <v>304</v>
      </c>
      <c r="E23" s="223"/>
      <c r="F23" s="227"/>
      <c r="G23" s="229"/>
      <c r="H23" s="230"/>
      <c r="I23" s="227"/>
      <c r="J23" s="229"/>
      <c r="K23" s="230"/>
      <c r="L23" s="227"/>
      <c r="M23" s="228"/>
      <c r="N23" s="221"/>
    </row>
    <row r="24" spans="1:14" ht="20.25" customHeight="1">
      <c r="A24" s="212"/>
      <c r="B24" s="222"/>
      <c r="C24" s="209"/>
      <c r="D24" s="212" t="s">
        <v>81</v>
      </c>
      <c r="E24" s="223"/>
      <c r="F24" s="227">
        <v>149968</v>
      </c>
      <c r="G24" s="229"/>
      <c r="H24" s="230"/>
      <c r="I24" s="227">
        <v>149968</v>
      </c>
      <c r="J24" s="229"/>
      <c r="K24" s="230"/>
      <c r="L24" s="227">
        <v>0</v>
      </c>
      <c r="M24" s="228"/>
      <c r="N24" s="221"/>
    </row>
    <row r="25" spans="1:14" ht="20.25" customHeight="1">
      <c r="A25" s="212"/>
      <c r="B25" s="222"/>
      <c r="C25" s="209"/>
      <c r="D25" s="212" t="s">
        <v>80</v>
      </c>
      <c r="E25" s="223"/>
      <c r="F25" s="227">
        <v>300000</v>
      </c>
      <c r="G25" s="229"/>
      <c r="H25" s="230"/>
      <c r="I25" s="227">
        <v>300000</v>
      </c>
      <c r="J25" s="229"/>
      <c r="K25" s="230"/>
      <c r="L25" s="227">
        <v>0</v>
      </c>
      <c r="M25" s="228"/>
      <c r="N25" s="221"/>
    </row>
    <row r="26" spans="1:14" ht="20.25" customHeight="1">
      <c r="A26" s="212"/>
      <c r="B26" s="222"/>
      <c r="C26" s="209"/>
      <c r="D26" s="212"/>
      <c r="E26" s="223"/>
      <c r="F26" s="227"/>
      <c r="G26" s="229"/>
      <c r="H26" s="230"/>
      <c r="I26" s="227"/>
      <c r="J26" s="229"/>
      <c r="K26" s="230"/>
      <c r="L26" s="227"/>
      <c r="M26" s="228"/>
      <c r="N26" s="221"/>
    </row>
    <row r="27" spans="1:14" ht="20.25" customHeight="1">
      <c r="A27" s="212"/>
      <c r="B27" s="222"/>
      <c r="C27" s="209"/>
      <c r="D27" s="212" t="s">
        <v>58</v>
      </c>
      <c r="E27" s="235"/>
      <c r="F27" s="236">
        <v>449968</v>
      </c>
      <c r="G27" s="237"/>
      <c r="H27" s="238"/>
      <c r="I27" s="236">
        <v>449968</v>
      </c>
      <c r="J27" s="237"/>
      <c r="K27" s="238"/>
      <c r="L27" s="239">
        <v>0</v>
      </c>
      <c r="M27" s="240"/>
      <c r="N27" s="221"/>
    </row>
    <row r="28" spans="1:14" ht="20.25" customHeight="1">
      <c r="A28" s="212"/>
      <c r="B28" s="222"/>
      <c r="C28" s="209"/>
      <c r="D28" s="212" t="s">
        <v>39</v>
      </c>
      <c r="E28" s="235"/>
      <c r="F28" s="236">
        <v>21758857</v>
      </c>
      <c r="G28" s="237"/>
      <c r="H28" s="238"/>
      <c r="I28" s="183">
        <v>21758857</v>
      </c>
      <c r="J28" s="241"/>
      <c r="K28" s="238"/>
      <c r="L28" s="239">
        <v>0</v>
      </c>
      <c r="M28" s="240"/>
      <c r="N28" s="221"/>
    </row>
    <row r="29" spans="1:14" ht="20.25" customHeight="1" thickBot="1">
      <c r="A29" s="212"/>
      <c r="B29" s="222"/>
      <c r="C29" s="209"/>
      <c r="D29" s="212" t="s">
        <v>78</v>
      </c>
      <c r="E29" s="242"/>
      <c r="F29" s="243">
        <v>31597308</v>
      </c>
      <c r="G29" s="244"/>
      <c r="H29" s="245"/>
      <c r="I29" s="243">
        <v>30205546</v>
      </c>
      <c r="J29" s="244"/>
      <c r="K29" s="245">
        <v>20851095</v>
      </c>
      <c r="L29" s="246">
        <v>1391762</v>
      </c>
      <c r="M29" s="247"/>
      <c r="N29" s="221"/>
    </row>
    <row r="30" spans="1:14" ht="20.25" customHeight="1" thickTop="1">
      <c r="A30" s="212"/>
      <c r="B30" s="222"/>
      <c r="C30" s="209"/>
      <c r="D30" s="212"/>
      <c r="E30" s="223"/>
      <c r="F30" s="227"/>
      <c r="G30" s="229"/>
      <c r="H30" s="230"/>
      <c r="I30" s="227"/>
      <c r="J30" s="229"/>
      <c r="K30" s="230"/>
      <c r="L30" s="227"/>
      <c r="M30" s="228"/>
      <c r="N30" s="221"/>
    </row>
    <row r="31" spans="1:14" ht="20.25" customHeight="1">
      <c r="A31" s="212"/>
      <c r="B31" s="222" t="s">
        <v>23</v>
      </c>
      <c r="C31" s="209"/>
      <c r="D31" s="212" t="s">
        <v>40</v>
      </c>
      <c r="E31" s="223"/>
      <c r="F31" s="227"/>
      <c r="G31" s="229"/>
      <c r="H31" s="230"/>
      <c r="I31" s="227"/>
      <c r="J31" s="229"/>
      <c r="K31" s="230"/>
      <c r="L31" s="227"/>
      <c r="M31" s="228"/>
      <c r="N31" s="221"/>
    </row>
    <row r="32" spans="1:14" ht="20.25" customHeight="1">
      <c r="A32" s="212"/>
      <c r="B32" s="222"/>
      <c r="C32" s="209">
        <v>1</v>
      </c>
      <c r="D32" s="212" t="s">
        <v>41</v>
      </c>
      <c r="E32" s="223"/>
      <c r="F32" s="227"/>
      <c r="G32" s="229"/>
      <c r="H32" s="230"/>
      <c r="I32" s="227"/>
      <c r="J32" s="229"/>
      <c r="K32" s="230"/>
      <c r="L32" s="227"/>
      <c r="M32" s="228"/>
      <c r="N32" s="221"/>
    </row>
    <row r="33" spans="1:14" ht="20.25" customHeight="1">
      <c r="A33" s="212"/>
      <c r="B33" s="222"/>
      <c r="C33" s="209"/>
      <c r="D33" s="212" t="s">
        <v>225</v>
      </c>
      <c r="E33" s="223"/>
      <c r="F33" s="227">
        <v>484000</v>
      </c>
      <c r="G33" s="229"/>
      <c r="H33" s="230"/>
      <c r="I33" s="227">
        <v>509000</v>
      </c>
      <c r="J33" s="229"/>
      <c r="K33" s="230"/>
      <c r="L33" s="227">
        <v>-25000</v>
      </c>
      <c r="M33" s="228"/>
      <c r="N33" s="221"/>
    </row>
    <row r="34" spans="1:14" ht="20.25" customHeight="1">
      <c r="A34" s="212"/>
      <c r="B34" s="222"/>
      <c r="C34" s="209"/>
      <c r="D34" s="212" t="s">
        <v>83</v>
      </c>
      <c r="E34" s="235"/>
      <c r="F34" s="236">
        <v>484000</v>
      </c>
      <c r="G34" s="237"/>
      <c r="H34" s="238"/>
      <c r="I34" s="236">
        <v>509000</v>
      </c>
      <c r="J34" s="237"/>
      <c r="K34" s="238"/>
      <c r="L34" s="239">
        <v>-25000</v>
      </c>
      <c r="M34" s="240"/>
      <c r="N34" s="221"/>
    </row>
    <row r="35" spans="1:14" ht="20.25" customHeight="1">
      <c r="A35" s="212"/>
      <c r="B35" s="222"/>
      <c r="C35" s="209"/>
      <c r="D35" s="212"/>
      <c r="E35" s="223"/>
      <c r="F35" s="227"/>
      <c r="G35" s="229"/>
      <c r="H35" s="230"/>
      <c r="I35" s="227"/>
      <c r="J35" s="229"/>
      <c r="K35" s="230"/>
      <c r="L35" s="227"/>
      <c r="M35" s="228"/>
      <c r="N35" s="221"/>
    </row>
    <row r="36" spans="1:14" ht="20.25" customHeight="1">
      <c r="A36" s="212"/>
      <c r="B36" s="222"/>
      <c r="C36" s="209">
        <v>2</v>
      </c>
      <c r="D36" s="212" t="s">
        <v>86</v>
      </c>
      <c r="E36" s="223"/>
      <c r="F36" s="227"/>
      <c r="G36" s="229"/>
      <c r="H36" s="230"/>
      <c r="I36" s="227"/>
      <c r="J36" s="229"/>
      <c r="K36" s="230"/>
      <c r="L36" s="227"/>
      <c r="M36" s="228"/>
      <c r="N36" s="221"/>
    </row>
    <row r="37" spans="1:14" ht="20.25" customHeight="1">
      <c r="A37" s="212"/>
      <c r="B37" s="222"/>
      <c r="C37" s="209"/>
      <c r="D37" s="212" t="s">
        <v>87</v>
      </c>
      <c r="E37" s="235"/>
      <c r="F37" s="236">
        <v>0</v>
      </c>
      <c r="G37" s="237"/>
      <c r="H37" s="238"/>
      <c r="I37" s="236">
        <v>0</v>
      </c>
      <c r="J37" s="237"/>
      <c r="K37" s="238"/>
      <c r="L37" s="239">
        <v>0</v>
      </c>
      <c r="M37" s="240"/>
      <c r="N37" s="221"/>
    </row>
    <row r="38" spans="1:14" ht="20.25" customHeight="1">
      <c r="A38" s="212"/>
      <c r="B38" s="222"/>
      <c r="C38" s="209"/>
      <c r="D38" s="212" t="s">
        <v>84</v>
      </c>
      <c r="E38" s="235"/>
      <c r="F38" s="236">
        <v>484000</v>
      </c>
      <c r="G38" s="237"/>
      <c r="H38" s="238"/>
      <c r="I38" s="236">
        <v>509000</v>
      </c>
      <c r="J38" s="237"/>
      <c r="K38" s="238"/>
      <c r="L38" s="239">
        <v>-25000</v>
      </c>
      <c r="M38" s="240"/>
      <c r="N38" s="221"/>
    </row>
    <row r="39" spans="1:14" ht="20.25" customHeight="1">
      <c r="A39" s="212"/>
      <c r="B39" s="222"/>
      <c r="C39" s="209"/>
      <c r="D39" s="212"/>
      <c r="E39" s="223"/>
      <c r="F39" s="227"/>
      <c r="G39" s="229"/>
      <c r="H39" s="230"/>
      <c r="I39" s="227"/>
      <c r="J39" s="229"/>
      <c r="K39" s="230"/>
      <c r="L39" s="227"/>
      <c r="M39" s="228"/>
      <c r="N39" s="221"/>
    </row>
    <row r="40" spans="1:14" ht="20.25" customHeight="1">
      <c r="A40" s="212"/>
      <c r="B40" s="222" t="s">
        <v>42</v>
      </c>
      <c r="C40" s="209"/>
      <c r="D40" s="212" t="s">
        <v>43</v>
      </c>
      <c r="E40" s="223"/>
      <c r="F40" s="227"/>
      <c r="G40" s="229"/>
      <c r="H40" s="230"/>
      <c r="I40" s="227"/>
      <c r="J40" s="229"/>
      <c r="K40" s="230"/>
      <c r="L40" s="227"/>
      <c r="M40" s="228"/>
      <c r="N40" s="221"/>
    </row>
    <row r="41" spans="1:14" ht="20.25" customHeight="1">
      <c r="A41" s="212"/>
      <c r="B41" s="222"/>
      <c r="C41" s="209">
        <v>1</v>
      </c>
      <c r="D41" s="212" t="s">
        <v>95</v>
      </c>
      <c r="E41" s="223"/>
      <c r="F41" s="227">
        <v>0</v>
      </c>
      <c r="G41" s="229"/>
      <c r="H41" s="230"/>
      <c r="I41" s="227">
        <v>0</v>
      </c>
      <c r="J41" s="229"/>
      <c r="K41" s="230"/>
      <c r="L41" s="227">
        <v>0</v>
      </c>
      <c r="M41" s="228"/>
      <c r="N41" s="221"/>
    </row>
    <row r="42" spans="1:14" ht="20.25" customHeight="1">
      <c r="A42" s="212"/>
      <c r="B42" s="222"/>
      <c r="C42" s="209"/>
      <c r="D42" s="212" t="s">
        <v>307</v>
      </c>
      <c r="E42" s="231"/>
      <c r="F42" s="232">
        <v>0</v>
      </c>
      <c r="G42" s="233"/>
      <c r="H42" s="234"/>
      <c r="I42" s="232">
        <v>0</v>
      </c>
      <c r="J42" s="233"/>
      <c r="K42" s="234"/>
      <c r="L42" s="232">
        <v>0</v>
      </c>
      <c r="M42" s="296"/>
      <c r="N42" s="221"/>
    </row>
    <row r="43" spans="1:14" ht="20.25" customHeight="1">
      <c r="A43" s="212"/>
      <c r="B43" s="222"/>
      <c r="C43" s="209"/>
      <c r="D43" s="212" t="s">
        <v>308</v>
      </c>
      <c r="E43" s="223" t="s">
        <v>327</v>
      </c>
      <c r="F43" s="227">
        <v>0</v>
      </c>
      <c r="G43" s="229" t="s">
        <v>328</v>
      </c>
      <c r="H43" s="223" t="s">
        <v>327</v>
      </c>
      <c r="I43" s="227">
        <v>0</v>
      </c>
      <c r="J43" s="229" t="s">
        <v>328</v>
      </c>
      <c r="K43" s="223" t="s">
        <v>327</v>
      </c>
      <c r="L43" s="227">
        <v>0</v>
      </c>
      <c r="M43" s="228" t="s">
        <v>328</v>
      </c>
      <c r="N43" s="221"/>
    </row>
    <row r="44" spans="1:14" ht="20.25" customHeight="1">
      <c r="A44" s="212"/>
      <c r="B44" s="222"/>
      <c r="C44" s="209"/>
      <c r="D44" s="212" t="s">
        <v>309</v>
      </c>
      <c r="E44" s="231" t="s">
        <v>327</v>
      </c>
      <c r="F44" s="232">
        <v>0</v>
      </c>
      <c r="G44" s="233" t="s">
        <v>328</v>
      </c>
      <c r="H44" s="231" t="s">
        <v>327</v>
      </c>
      <c r="I44" s="232">
        <v>0</v>
      </c>
      <c r="J44" s="233" t="s">
        <v>328</v>
      </c>
      <c r="K44" s="231" t="s">
        <v>327</v>
      </c>
      <c r="L44" s="232">
        <v>0</v>
      </c>
      <c r="M44" s="296" t="s">
        <v>328</v>
      </c>
      <c r="N44" s="221"/>
    </row>
    <row r="45" spans="1:14" ht="20.25" customHeight="1">
      <c r="A45" s="212"/>
      <c r="B45" s="222"/>
      <c r="C45" s="209">
        <v>2</v>
      </c>
      <c r="D45" s="212" t="s">
        <v>93</v>
      </c>
      <c r="E45" s="223"/>
      <c r="F45" s="227">
        <v>31113308</v>
      </c>
      <c r="G45" s="229"/>
      <c r="H45" s="230"/>
      <c r="I45" s="227">
        <v>29696546</v>
      </c>
      <c r="J45" s="229"/>
      <c r="K45" s="230"/>
      <c r="L45" s="227">
        <v>1416762</v>
      </c>
      <c r="M45" s="228"/>
      <c r="N45" s="221"/>
    </row>
    <row r="46" spans="1:14" ht="20.25" customHeight="1">
      <c r="A46" s="212"/>
      <c r="B46" s="222"/>
      <c r="C46" s="209"/>
      <c r="D46" s="212" t="s">
        <v>308</v>
      </c>
      <c r="E46" s="223" t="s">
        <v>327</v>
      </c>
      <c r="F46" s="227">
        <v>21308889</v>
      </c>
      <c r="G46" s="229" t="s">
        <v>328</v>
      </c>
      <c r="H46" s="223" t="s">
        <v>327</v>
      </c>
      <c r="I46" s="227">
        <v>21308889</v>
      </c>
      <c r="J46" s="229" t="s">
        <v>328</v>
      </c>
      <c r="K46" s="223" t="s">
        <v>327</v>
      </c>
      <c r="L46" s="227">
        <v>0</v>
      </c>
      <c r="M46" s="228" t="s">
        <v>328</v>
      </c>
      <c r="N46" s="221"/>
    </row>
    <row r="47" spans="1:14" ht="20.25" customHeight="1">
      <c r="A47" s="212"/>
      <c r="B47" s="222"/>
      <c r="C47" s="209"/>
      <c r="D47" s="212" t="s">
        <v>309</v>
      </c>
      <c r="E47" s="231" t="s">
        <v>327</v>
      </c>
      <c r="F47" s="232">
        <v>0</v>
      </c>
      <c r="G47" s="233" t="s">
        <v>328</v>
      </c>
      <c r="H47" s="231" t="s">
        <v>327</v>
      </c>
      <c r="I47" s="232">
        <v>0</v>
      </c>
      <c r="J47" s="233" t="s">
        <v>328</v>
      </c>
      <c r="K47" s="231" t="s">
        <v>327</v>
      </c>
      <c r="L47" s="232">
        <v>0</v>
      </c>
      <c r="M47" s="296" t="s">
        <v>328</v>
      </c>
      <c r="N47" s="221"/>
    </row>
    <row r="48" spans="1:14" ht="20.25" customHeight="1">
      <c r="A48" s="212"/>
      <c r="B48" s="222"/>
      <c r="C48" s="248"/>
      <c r="D48" s="249" t="s">
        <v>94</v>
      </c>
      <c r="E48" s="235"/>
      <c r="F48" s="236">
        <v>31113308</v>
      </c>
      <c r="G48" s="237"/>
      <c r="H48" s="238"/>
      <c r="I48" s="236">
        <v>29696546</v>
      </c>
      <c r="J48" s="237"/>
      <c r="K48" s="238"/>
      <c r="L48" s="239">
        <v>1416762</v>
      </c>
      <c r="M48" s="240"/>
      <c r="N48" s="221"/>
    </row>
    <row r="49" spans="1:14" ht="20.25" customHeight="1" thickBot="1">
      <c r="A49" s="212"/>
      <c r="B49" s="250"/>
      <c r="C49" s="251"/>
      <c r="D49" s="252" t="s">
        <v>85</v>
      </c>
      <c r="E49" s="253"/>
      <c r="F49" s="254">
        <v>31597308</v>
      </c>
      <c r="G49" s="255"/>
      <c r="H49" s="256"/>
      <c r="I49" s="254">
        <v>30205546</v>
      </c>
      <c r="J49" s="255"/>
      <c r="K49" s="256"/>
      <c r="L49" s="257">
        <v>1391762</v>
      </c>
      <c r="M49" s="258"/>
      <c r="N49" s="221"/>
    </row>
    <row r="50" spans="1:14" ht="15.75" customHeight="1" thickTop="1">
      <c r="A50" s="22"/>
      <c r="B50" s="259"/>
      <c r="C50" s="259"/>
      <c r="D50" s="259"/>
      <c r="E50" s="260"/>
      <c r="F50" s="261"/>
      <c r="G50" s="261"/>
      <c r="H50" s="261"/>
      <c r="I50" s="261"/>
      <c r="J50" s="261"/>
      <c r="K50" s="261"/>
      <c r="L50" s="261"/>
      <c r="M50" s="261"/>
      <c r="N50" s="22"/>
    </row>
    <row r="51" spans="1:14" ht="15.75" customHeight="1">
      <c r="A51" s="22"/>
      <c r="B51" s="22"/>
      <c r="C51" s="262"/>
      <c r="D51" s="263"/>
      <c r="E51" s="170"/>
      <c r="F51" s="264"/>
      <c r="G51" s="264"/>
      <c r="H51" s="264"/>
      <c r="I51" s="264"/>
      <c r="J51" s="264"/>
      <c r="K51" s="264"/>
      <c r="L51" s="264"/>
      <c r="M51" s="264"/>
      <c r="N51" s="22"/>
    </row>
    <row r="52" spans="1:18" ht="15.75" customHeight="1">
      <c r="A52" s="152"/>
      <c r="B52" s="153"/>
      <c r="C52" s="153"/>
      <c r="D52" s="155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"/>
      <c r="P52" s="1"/>
      <c r="Q52" s="1"/>
      <c r="R52" s="7"/>
    </row>
    <row r="53" spans="1:18" ht="15.75" customHeight="1">
      <c r="A53" s="1"/>
      <c r="B53" s="1"/>
      <c r="C53" s="1"/>
      <c r="D53" s="156"/>
      <c r="E53" s="157"/>
      <c r="F53" s="157"/>
      <c r="G53" s="15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sheetProtection/>
  <mergeCells count="2">
    <mergeCell ref="A1:N1"/>
    <mergeCell ref="B2:N2"/>
  </mergeCells>
  <printOptions/>
  <pageMargins left="0.31" right="0.5" top="0.67" bottom="0.25" header="0.4" footer="0.19"/>
  <pageSetup horizontalDpi="240" verticalDpi="24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"/>
  <sheetViews>
    <sheetView showOutlineSymbols="0" zoomScale="87" zoomScaleNormal="87" zoomScalePageLayoutView="0" workbookViewId="0" topLeftCell="A1">
      <selection activeCell="A1" sqref="A1:H1"/>
    </sheetView>
  </sheetViews>
  <sheetFormatPr defaultColWidth="10.75390625" defaultRowHeight="14.25"/>
  <cols>
    <col min="1" max="1" width="3.25390625" style="0" customWidth="1"/>
    <col min="2" max="3" width="3.75390625" style="0" customWidth="1"/>
    <col min="4" max="4" width="37.75390625" style="0" customWidth="1"/>
    <col min="5" max="7" width="17.625" style="0" customWidth="1"/>
    <col min="8" max="8" width="13.375" style="0" customWidth="1"/>
  </cols>
  <sheetData>
    <row r="1" spans="1:8" ht="21.75" customHeight="1">
      <c r="A1" s="321" t="s">
        <v>272</v>
      </c>
      <c r="B1" s="321"/>
      <c r="C1" s="321"/>
      <c r="D1" s="321"/>
      <c r="E1" s="321"/>
      <c r="F1" s="321"/>
      <c r="G1" s="321"/>
      <c r="H1" s="321"/>
    </row>
    <row r="2" spans="1:8" ht="18" customHeight="1">
      <c r="A2" s="24"/>
      <c r="B2" s="322" t="s">
        <v>273</v>
      </c>
      <c r="C2" s="322"/>
      <c r="D2" s="322"/>
      <c r="E2" s="322"/>
      <c r="F2" s="322"/>
      <c r="G2" s="322"/>
      <c r="H2" s="24"/>
    </row>
    <row r="3" spans="1:256" ht="18" customHeight="1" thickBot="1">
      <c r="A3" s="22"/>
      <c r="B3" s="22"/>
      <c r="C3" s="22"/>
      <c r="D3" s="22"/>
      <c r="E3" s="22"/>
      <c r="F3" s="22"/>
      <c r="G3" s="22" t="s">
        <v>1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8" ht="20.25" customHeight="1" thickTop="1">
      <c r="A4" s="1"/>
      <c r="B4" s="17"/>
      <c r="C4" s="18"/>
      <c r="D4" s="19" t="s">
        <v>2</v>
      </c>
      <c r="E4" s="109" t="s">
        <v>271</v>
      </c>
      <c r="F4" s="111" t="s">
        <v>267</v>
      </c>
      <c r="G4" s="110" t="s">
        <v>91</v>
      </c>
      <c r="H4" s="167"/>
    </row>
    <row r="5" spans="1:8" ht="15.75" customHeight="1">
      <c r="A5" s="1"/>
      <c r="B5" s="158" t="s">
        <v>96</v>
      </c>
      <c r="C5" s="159"/>
      <c r="D5" s="159" t="s">
        <v>97</v>
      </c>
      <c r="E5" s="184"/>
      <c r="F5" s="184"/>
      <c r="G5" s="185"/>
      <c r="H5" s="15"/>
    </row>
    <row r="6" spans="1:8" ht="15.75" customHeight="1">
      <c r="A6" s="1"/>
      <c r="B6" s="160"/>
      <c r="C6" s="161">
        <v>1</v>
      </c>
      <c r="D6" s="161" t="s">
        <v>98</v>
      </c>
      <c r="E6" s="186"/>
      <c r="F6" s="186"/>
      <c r="G6" s="187"/>
      <c r="H6" s="15"/>
    </row>
    <row r="7" spans="1:8" ht="15.75" customHeight="1">
      <c r="A7" s="1"/>
      <c r="B7" s="160"/>
      <c r="C7" s="161"/>
      <c r="D7" s="161" t="s">
        <v>99</v>
      </c>
      <c r="E7" s="186"/>
      <c r="F7" s="186"/>
      <c r="G7" s="187"/>
      <c r="H7" s="15"/>
    </row>
    <row r="8" spans="1:8" ht="15.75" customHeight="1">
      <c r="A8" s="1"/>
      <c r="B8" s="160"/>
      <c r="C8" s="161"/>
      <c r="D8" s="161" t="s">
        <v>100</v>
      </c>
      <c r="E8" s="186"/>
      <c r="F8" s="186"/>
      <c r="G8" s="187"/>
      <c r="H8" s="15"/>
    </row>
    <row r="9" spans="1:8" ht="18" customHeight="1">
      <c r="A9" s="1"/>
      <c r="B9" s="160"/>
      <c r="C9" s="161"/>
      <c r="D9" s="161" t="s">
        <v>101</v>
      </c>
      <c r="E9" s="186">
        <v>74085</v>
      </c>
      <c r="F9" s="186">
        <v>28254</v>
      </c>
      <c r="G9" s="187">
        <v>45831</v>
      </c>
      <c r="H9" s="182"/>
    </row>
    <row r="10" spans="1:8" ht="15.75" customHeight="1">
      <c r="A10" s="1"/>
      <c r="B10" s="160"/>
      <c r="C10" s="161"/>
      <c r="D10" s="161" t="s">
        <v>250</v>
      </c>
      <c r="E10" s="186"/>
      <c r="F10" s="186"/>
      <c r="G10" s="187"/>
      <c r="H10" s="182"/>
    </row>
    <row r="11" spans="1:8" ht="15.75" customHeight="1">
      <c r="A11" s="1"/>
      <c r="B11" s="160"/>
      <c r="C11" s="161"/>
      <c r="D11" s="161" t="s">
        <v>110</v>
      </c>
      <c r="E11" s="186">
        <v>11849000</v>
      </c>
      <c r="F11" s="186">
        <v>11167000</v>
      </c>
      <c r="G11" s="187">
        <v>682000</v>
      </c>
      <c r="H11" s="182"/>
    </row>
    <row r="12" spans="1:8" ht="15.75" customHeight="1">
      <c r="A12" s="1"/>
      <c r="B12" s="160"/>
      <c r="C12" s="161"/>
      <c r="D12" s="161" t="s">
        <v>111</v>
      </c>
      <c r="E12" s="186">
        <v>1782000</v>
      </c>
      <c r="F12" s="186">
        <v>1644000</v>
      </c>
      <c r="G12" s="187">
        <v>138000</v>
      </c>
      <c r="H12" s="182"/>
    </row>
    <row r="13" spans="1:8" ht="15.75" customHeight="1">
      <c r="A13" s="1"/>
      <c r="B13" s="160"/>
      <c r="C13" s="161"/>
      <c r="D13" s="161" t="s">
        <v>251</v>
      </c>
      <c r="E13" s="186"/>
      <c r="F13" s="186"/>
      <c r="G13" s="187"/>
      <c r="H13" s="182"/>
    </row>
    <row r="14" spans="1:8" ht="15.75" customHeight="1">
      <c r="A14" s="1"/>
      <c r="B14" s="160"/>
      <c r="C14" s="161"/>
      <c r="D14" s="161" t="s">
        <v>112</v>
      </c>
      <c r="E14" s="186">
        <v>31773200</v>
      </c>
      <c r="F14" s="186">
        <v>25194590</v>
      </c>
      <c r="G14" s="187">
        <v>6578610</v>
      </c>
      <c r="H14" s="182"/>
    </row>
    <row r="15" spans="1:8" ht="15.75" customHeight="1">
      <c r="A15" s="1"/>
      <c r="B15" s="160"/>
      <c r="C15" s="161"/>
      <c r="D15" s="161" t="s">
        <v>113</v>
      </c>
      <c r="E15" s="186">
        <v>216000</v>
      </c>
      <c r="F15" s="186">
        <v>198360</v>
      </c>
      <c r="G15" s="187">
        <v>17640</v>
      </c>
      <c r="H15" s="182"/>
    </row>
    <row r="16" spans="1:8" ht="15.75" customHeight="1">
      <c r="A16" s="1"/>
      <c r="B16" s="160"/>
      <c r="C16" s="161"/>
      <c r="D16" s="161" t="s">
        <v>114</v>
      </c>
      <c r="E16" s="186">
        <v>152000</v>
      </c>
      <c r="F16" s="186">
        <v>0</v>
      </c>
      <c r="G16" s="187">
        <v>152000</v>
      </c>
      <c r="H16" s="182"/>
    </row>
    <row r="17" spans="1:8" ht="15.75" customHeight="1">
      <c r="A17" s="1"/>
      <c r="B17" s="160"/>
      <c r="C17" s="161"/>
      <c r="D17" s="161" t="s">
        <v>252</v>
      </c>
      <c r="E17" s="186"/>
      <c r="F17" s="186"/>
      <c r="G17" s="187"/>
      <c r="H17" s="182"/>
    </row>
    <row r="18" spans="1:8" ht="15.75" customHeight="1">
      <c r="A18" s="1"/>
      <c r="B18" s="160"/>
      <c r="C18" s="161"/>
      <c r="D18" s="161" t="s">
        <v>102</v>
      </c>
      <c r="E18" s="186">
        <v>0</v>
      </c>
      <c r="F18" s="186">
        <v>258000</v>
      </c>
      <c r="G18" s="187">
        <v>-258000</v>
      </c>
      <c r="H18" s="182"/>
    </row>
    <row r="19" spans="1:8" ht="15.75" customHeight="1">
      <c r="A19" s="1"/>
      <c r="B19" s="160"/>
      <c r="C19" s="161"/>
      <c r="D19" s="161" t="s">
        <v>253</v>
      </c>
      <c r="E19" s="186"/>
      <c r="F19" s="186"/>
      <c r="G19" s="187"/>
      <c r="H19" s="182"/>
    </row>
    <row r="20" spans="1:8" ht="15.75" customHeight="1">
      <c r="A20" s="1"/>
      <c r="B20" s="160"/>
      <c r="C20" s="161"/>
      <c r="D20" s="161" t="s">
        <v>115</v>
      </c>
      <c r="E20" s="186">
        <v>9820000</v>
      </c>
      <c r="F20" s="186">
        <v>8589000</v>
      </c>
      <c r="G20" s="187">
        <v>1231000</v>
      </c>
      <c r="H20" s="182"/>
    </row>
    <row r="21" spans="1:8" ht="15.75" customHeight="1">
      <c r="A21" s="1"/>
      <c r="B21" s="160"/>
      <c r="C21" s="161"/>
      <c r="D21" s="161" t="s">
        <v>254</v>
      </c>
      <c r="E21" s="186"/>
      <c r="F21" s="186"/>
      <c r="G21" s="187"/>
      <c r="H21" s="182"/>
    </row>
    <row r="22" spans="1:8" ht="15.75" customHeight="1">
      <c r="A22" s="1"/>
      <c r="B22" s="160"/>
      <c r="C22" s="161"/>
      <c r="D22" s="161" t="s">
        <v>116</v>
      </c>
      <c r="E22" s="186">
        <v>2403</v>
      </c>
      <c r="F22" s="186">
        <v>4854</v>
      </c>
      <c r="G22" s="187">
        <v>-2451</v>
      </c>
      <c r="H22" s="182"/>
    </row>
    <row r="23" spans="1:8" ht="15.75" customHeight="1">
      <c r="A23" s="1"/>
      <c r="B23" s="160"/>
      <c r="C23" s="161"/>
      <c r="D23" s="161" t="s">
        <v>117</v>
      </c>
      <c r="E23" s="186">
        <v>852550</v>
      </c>
      <c r="F23" s="186">
        <v>678982</v>
      </c>
      <c r="G23" s="187">
        <v>173568</v>
      </c>
      <c r="H23" s="182"/>
    </row>
    <row r="24" spans="1:8" ht="15.75" customHeight="1">
      <c r="A24" s="1"/>
      <c r="B24" s="160"/>
      <c r="C24" s="161"/>
      <c r="D24" s="161"/>
      <c r="E24" s="186"/>
      <c r="F24" s="186"/>
      <c r="G24" s="187"/>
      <c r="H24" s="182"/>
    </row>
    <row r="25" spans="1:8" ht="15.75" customHeight="1">
      <c r="A25" s="1"/>
      <c r="B25" s="160"/>
      <c r="C25" s="161"/>
      <c r="D25" s="161" t="s">
        <v>103</v>
      </c>
      <c r="E25" s="163">
        <v>56521238</v>
      </c>
      <c r="F25" s="163">
        <v>47763040</v>
      </c>
      <c r="G25" s="164">
        <v>8758198</v>
      </c>
      <c r="H25" s="182"/>
    </row>
    <row r="26" spans="1:8" ht="15.75" customHeight="1">
      <c r="A26" s="1"/>
      <c r="B26" s="160"/>
      <c r="C26" s="161"/>
      <c r="D26" s="161" t="s">
        <v>104</v>
      </c>
      <c r="E26" s="186"/>
      <c r="F26" s="186"/>
      <c r="G26" s="187"/>
      <c r="H26" s="15"/>
    </row>
    <row r="27" spans="1:8" ht="15.75" customHeight="1">
      <c r="A27" s="1"/>
      <c r="B27" s="160"/>
      <c r="C27" s="161"/>
      <c r="D27" s="161" t="s">
        <v>105</v>
      </c>
      <c r="E27" s="186"/>
      <c r="F27" s="186"/>
      <c r="G27" s="187"/>
      <c r="H27" s="15"/>
    </row>
    <row r="28" spans="1:8" ht="15.75" customHeight="1">
      <c r="A28" s="1"/>
      <c r="B28" s="160"/>
      <c r="C28" s="161"/>
      <c r="D28" s="155" t="s">
        <v>177</v>
      </c>
      <c r="E28" s="186">
        <v>38112980</v>
      </c>
      <c r="F28" s="186">
        <v>31534569</v>
      </c>
      <c r="G28" s="187">
        <v>6578411</v>
      </c>
      <c r="H28" s="15"/>
    </row>
    <row r="29" spans="1:8" ht="15.75" customHeight="1">
      <c r="A29" s="1"/>
      <c r="B29" s="160"/>
      <c r="C29" s="161"/>
      <c r="D29" s="162" t="s">
        <v>178</v>
      </c>
      <c r="E29" s="186">
        <v>2063427</v>
      </c>
      <c r="F29" s="186">
        <v>2181566</v>
      </c>
      <c r="G29" s="187">
        <v>-118139</v>
      </c>
      <c r="H29" s="15"/>
    </row>
    <row r="30" spans="1:8" ht="15.75" customHeight="1">
      <c r="A30" s="1"/>
      <c r="B30" s="160"/>
      <c r="C30" s="161"/>
      <c r="D30" s="155" t="s">
        <v>179</v>
      </c>
      <c r="E30" s="186">
        <v>360842</v>
      </c>
      <c r="F30" s="186">
        <v>292880</v>
      </c>
      <c r="G30" s="187">
        <v>67962</v>
      </c>
      <c r="H30" s="15"/>
    </row>
    <row r="31" spans="1:8" ht="15.75" customHeight="1">
      <c r="A31" s="1"/>
      <c r="B31" s="160"/>
      <c r="C31" s="161"/>
      <c r="D31" s="155" t="s">
        <v>180</v>
      </c>
      <c r="E31" s="186">
        <v>581753</v>
      </c>
      <c r="F31" s="186">
        <v>444690</v>
      </c>
      <c r="G31" s="187">
        <v>137063</v>
      </c>
      <c r="H31" s="15"/>
    </row>
    <row r="32" spans="1:8" ht="15.75" customHeight="1">
      <c r="A32" s="1"/>
      <c r="B32" s="160"/>
      <c r="C32" s="161"/>
      <c r="D32" s="155" t="s">
        <v>181</v>
      </c>
      <c r="E32" s="186">
        <v>3672254</v>
      </c>
      <c r="F32" s="186">
        <v>3104880</v>
      </c>
      <c r="G32" s="187">
        <v>567374</v>
      </c>
      <c r="H32" s="15"/>
    </row>
    <row r="33" spans="1:8" ht="15.75" customHeight="1">
      <c r="A33" s="1"/>
      <c r="B33" s="160"/>
      <c r="C33" s="161"/>
      <c r="D33" s="161" t="s">
        <v>106</v>
      </c>
      <c r="E33" s="186"/>
      <c r="F33" s="186"/>
      <c r="G33" s="187"/>
      <c r="H33" s="15"/>
    </row>
    <row r="34" spans="1:8" ht="15.75" customHeight="1">
      <c r="A34" s="1"/>
      <c r="B34" s="160"/>
      <c r="C34" s="161"/>
      <c r="D34" s="155" t="s">
        <v>182</v>
      </c>
      <c r="E34" s="186">
        <v>222222</v>
      </c>
      <c r="F34" s="186">
        <v>222222</v>
      </c>
      <c r="G34" s="187">
        <v>0</v>
      </c>
      <c r="H34" s="15"/>
    </row>
    <row r="35" spans="1:8" ht="15.75" customHeight="1">
      <c r="A35" s="1"/>
      <c r="B35" s="160"/>
      <c r="C35" s="161"/>
      <c r="D35" s="155" t="s">
        <v>183</v>
      </c>
      <c r="E35" s="186">
        <v>1761550</v>
      </c>
      <c r="F35" s="186">
        <v>1642450</v>
      </c>
      <c r="G35" s="187">
        <v>119100</v>
      </c>
      <c r="H35" s="15"/>
    </row>
    <row r="36" spans="1:8" ht="15.75" customHeight="1">
      <c r="A36" s="1"/>
      <c r="B36" s="160"/>
      <c r="C36" s="161"/>
      <c r="D36" s="155" t="s">
        <v>184</v>
      </c>
      <c r="E36" s="186">
        <v>104117</v>
      </c>
      <c r="F36" s="186">
        <v>50870</v>
      </c>
      <c r="G36" s="187">
        <v>53247</v>
      </c>
      <c r="H36" s="15"/>
    </row>
    <row r="37" spans="1:8" ht="15.75" customHeight="1">
      <c r="A37" s="1"/>
      <c r="B37" s="160"/>
      <c r="C37" s="161"/>
      <c r="D37" s="155" t="s">
        <v>185</v>
      </c>
      <c r="E37" s="186">
        <v>238220</v>
      </c>
      <c r="F37" s="186">
        <v>263695</v>
      </c>
      <c r="G37" s="187">
        <v>-25475</v>
      </c>
      <c r="H37" s="15"/>
    </row>
    <row r="38" spans="1:8" ht="15.75" customHeight="1">
      <c r="A38" s="1"/>
      <c r="B38" s="160"/>
      <c r="C38" s="161"/>
      <c r="D38" s="155" t="s">
        <v>186</v>
      </c>
      <c r="E38" s="186">
        <v>2007440</v>
      </c>
      <c r="F38" s="186">
        <v>1326178</v>
      </c>
      <c r="G38" s="187">
        <v>681262</v>
      </c>
      <c r="H38" s="15"/>
    </row>
    <row r="39" spans="1:8" ht="15.75" customHeight="1">
      <c r="A39" s="1"/>
      <c r="B39" s="160"/>
      <c r="C39" s="161"/>
      <c r="D39" s="155" t="s">
        <v>187</v>
      </c>
      <c r="E39" s="186">
        <v>2578892</v>
      </c>
      <c r="F39" s="186">
        <v>2439471</v>
      </c>
      <c r="G39" s="187">
        <v>139421</v>
      </c>
      <c r="H39" s="15"/>
    </row>
    <row r="40" spans="1:8" ht="15.75" customHeight="1">
      <c r="A40" s="1"/>
      <c r="B40" s="160"/>
      <c r="C40" s="161"/>
      <c r="D40" s="155" t="s">
        <v>188</v>
      </c>
      <c r="E40" s="186">
        <v>0</v>
      </c>
      <c r="F40" s="186">
        <v>0</v>
      </c>
      <c r="G40" s="187">
        <v>0</v>
      </c>
      <c r="H40" s="15"/>
    </row>
    <row r="41" spans="1:8" ht="15.75" customHeight="1">
      <c r="A41" s="1"/>
      <c r="B41" s="160"/>
      <c r="C41" s="161"/>
      <c r="D41" s="155" t="s">
        <v>189</v>
      </c>
      <c r="E41" s="186">
        <v>245756</v>
      </c>
      <c r="F41" s="186">
        <v>509613</v>
      </c>
      <c r="G41" s="187">
        <v>-263857</v>
      </c>
      <c r="H41" s="15"/>
    </row>
    <row r="42" spans="1:8" ht="15.75" customHeight="1">
      <c r="A42" s="1"/>
      <c r="B42" s="160"/>
      <c r="C42" s="161"/>
      <c r="D42" s="155" t="s">
        <v>190</v>
      </c>
      <c r="E42" s="186">
        <v>1110566</v>
      </c>
      <c r="F42" s="186">
        <v>1014269</v>
      </c>
      <c r="G42" s="187">
        <v>96297</v>
      </c>
      <c r="H42" s="15"/>
    </row>
    <row r="43" spans="1:8" ht="15.75" customHeight="1">
      <c r="A43" s="1"/>
      <c r="B43" s="160"/>
      <c r="C43" s="161"/>
      <c r="D43" s="155" t="s">
        <v>191</v>
      </c>
      <c r="E43" s="186">
        <v>64742</v>
      </c>
      <c r="F43" s="186">
        <v>68127</v>
      </c>
      <c r="G43" s="187">
        <v>-3385</v>
      </c>
      <c r="H43" s="15"/>
    </row>
    <row r="44" spans="1:8" ht="15.75" customHeight="1">
      <c r="A44" s="1"/>
      <c r="B44" s="160"/>
      <c r="C44" s="161"/>
      <c r="D44" s="155" t="s">
        <v>118</v>
      </c>
      <c r="E44" s="186">
        <v>1800000</v>
      </c>
      <c r="F44" s="186">
        <v>1950000</v>
      </c>
      <c r="G44" s="187">
        <v>-150000</v>
      </c>
      <c r="H44" s="15"/>
    </row>
    <row r="45" spans="1:8" ht="15.75" customHeight="1">
      <c r="A45" s="1"/>
      <c r="B45" s="160"/>
      <c r="C45" s="161"/>
      <c r="D45" s="155" t="s">
        <v>119</v>
      </c>
      <c r="E45" s="186">
        <v>91100</v>
      </c>
      <c r="F45" s="186">
        <v>138800</v>
      </c>
      <c r="G45" s="187">
        <v>-47700</v>
      </c>
      <c r="H45" s="15"/>
    </row>
    <row r="46" spans="1:8" ht="15.75" customHeight="1">
      <c r="A46" s="1"/>
      <c r="B46" s="160"/>
      <c r="C46" s="161"/>
      <c r="D46" s="155" t="s">
        <v>192</v>
      </c>
      <c r="E46" s="186">
        <v>88615</v>
      </c>
      <c r="F46" s="186">
        <v>36645</v>
      </c>
      <c r="G46" s="187">
        <v>51970</v>
      </c>
      <c r="H46" s="15"/>
    </row>
    <row r="47" spans="1:8" ht="15.75" customHeight="1">
      <c r="A47" s="1"/>
      <c r="B47" s="160"/>
      <c r="C47" s="161"/>
      <c r="D47" s="161" t="s">
        <v>107</v>
      </c>
      <c r="E47" s="163">
        <v>55104476</v>
      </c>
      <c r="F47" s="163">
        <v>47220925</v>
      </c>
      <c r="G47" s="164">
        <v>7883551</v>
      </c>
      <c r="H47" s="15"/>
    </row>
    <row r="48" spans="1:8" ht="15.75" customHeight="1">
      <c r="A48" s="1"/>
      <c r="B48" s="160"/>
      <c r="C48" s="161"/>
      <c r="D48" s="161" t="s">
        <v>108</v>
      </c>
      <c r="E48" s="163">
        <v>1416762</v>
      </c>
      <c r="F48" s="163">
        <v>542115</v>
      </c>
      <c r="G48" s="164">
        <v>874647</v>
      </c>
      <c r="H48" s="15"/>
    </row>
    <row r="49" spans="1:8" ht="15.75" customHeight="1">
      <c r="A49" s="1"/>
      <c r="B49" s="160"/>
      <c r="C49" s="161">
        <v>2</v>
      </c>
      <c r="D49" s="161" t="s">
        <v>109</v>
      </c>
      <c r="E49" s="186"/>
      <c r="F49" s="186"/>
      <c r="G49" s="187"/>
      <c r="H49" s="15"/>
    </row>
    <row r="50" spans="1:8" ht="15.75" customHeight="1">
      <c r="A50" s="1"/>
      <c r="B50" s="160"/>
      <c r="C50" s="161"/>
      <c r="D50" s="154" t="s">
        <v>231</v>
      </c>
      <c r="E50" s="186"/>
      <c r="F50" s="186"/>
      <c r="G50" s="187"/>
      <c r="H50" s="15"/>
    </row>
    <row r="51" spans="1:8" ht="15.75" customHeight="1">
      <c r="A51" s="1"/>
      <c r="B51" s="160"/>
      <c r="C51" s="161"/>
      <c r="D51" s="154" t="s">
        <v>232</v>
      </c>
      <c r="E51" s="163">
        <v>0</v>
      </c>
      <c r="F51" s="163">
        <v>0</v>
      </c>
      <c r="G51" s="164">
        <v>0</v>
      </c>
      <c r="H51" s="15"/>
    </row>
    <row r="52" spans="1:8" ht="15.75" customHeight="1">
      <c r="A52" s="1"/>
      <c r="B52" s="160"/>
      <c r="C52" s="161"/>
      <c r="D52" s="154" t="s">
        <v>233</v>
      </c>
      <c r="E52" s="186"/>
      <c r="F52" s="186"/>
      <c r="G52" s="187"/>
      <c r="H52" s="15"/>
    </row>
    <row r="53" spans="1:8" ht="15.75" customHeight="1">
      <c r="A53" s="1"/>
      <c r="B53" s="160"/>
      <c r="C53" s="161"/>
      <c r="D53" s="154" t="s">
        <v>234</v>
      </c>
      <c r="E53" s="186">
        <v>0</v>
      </c>
      <c r="F53" s="186">
        <v>0</v>
      </c>
      <c r="G53" s="187">
        <v>0</v>
      </c>
      <c r="H53" s="15"/>
    </row>
    <row r="54" spans="1:8" ht="15.75" customHeight="1">
      <c r="A54" s="1"/>
      <c r="B54" s="160"/>
      <c r="C54" s="161"/>
      <c r="D54" s="161" t="s">
        <v>235</v>
      </c>
      <c r="E54" s="163">
        <v>0</v>
      </c>
      <c r="F54" s="163">
        <v>0</v>
      </c>
      <c r="G54" s="164">
        <v>0</v>
      </c>
      <c r="H54" s="15"/>
    </row>
    <row r="55" spans="1:8" ht="15.75" customHeight="1">
      <c r="A55" s="1"/>
      <c r="B55" s="160"/>
      <c r="C55" s="161"/>
      <c r="D55" s="161" t="s">
        <v>174</v>
      </c>
      <c r="E55" s="163">
        <v>1416762</v>
      </c>
      <c r="F55" s="163">
        <v>542115</v>
      </c>
      <c r="G55" s="164">
        <v>874647</v>
      </c>
      <c r="H55" s="15"/>
    </row>
    <row r="56" spans="1:8" ht="15.75" customHeight="1">
      <c r="A56" s="1"/>
      <c r="B56" s="160"/>
      <c r="C56" s="161"/>
      <c r="D56" s="161" t="s">
        <v>175</v>
      </c>
      <c r="E56" s="163">
        <v>29696546</v>
      </c>
      <c r="F56" s="163">
        <v>29154431</v>
      </c>
      <c r="G56" s="164">
        <v>542115</v>
      </c>
      <c r="H56" s="5"/>
    </row>
    <row r="57" spans="1:8" ht="15.75" customHeight="1">
      <c r="A57" s="1"/>
      <c r="B57" s="160"/>
      <c r="C57" s="155"/>
      <c r="D57" s="161" t="s">
        <v>176</v>
      </c>
      <c r="E57" s="94">
        <v>31113308</v>
      </c>
      <c r="F57" s="94">
        <v>29696546</v>
      </c>
      <c r="G57" s="164">
        <v>1416762</v>
      </c>
      <c r="H57" s="5"/>
    </row>
    <row r="58" spans="1:8" ht="15.75" customHeight="1">
      <c r="A58" s="1"/>
      <c r="B58" s="160" t="s">
        <v>23</v>
      </c>
      <c r="C58" s="155"/>
      <c r="D58" s="155" t="s">
        <v>120</v>
      </c>
      <c r="E58" s="165">
        <v>0</v>
      </c>
      <c r="F58" s="165">
        <v>0</v>
      </c>
      <c r="G58" s="164">
        <v>0</v>
      </c>
      <c r="H58" s="5"/>
    </row>
    <row r="59" spans="1:9" ht="15.75" customHeight="1" thickBot="1">
      <c r="A59" s="1"/>
      <c r="B59" s="160" t="s">
        <v>193</v>
      </c>
      <c r="C59" s="155"/>
      <c r="D59" s="155" t="s">
        <v>121</v>
      </c>
      <c r="E59" s="166">
        <v>31113308</v>
      </c>
      <c r="F59" s="166">
        <v>29696546</v>
      </c>
      <c r="G59" s="164">
        <v>1416762</v>
      </c>
      <c r="H59" s="64"/>
      <c r="I59" s="23"/>
    </row>
    <row r="60" spans="1:8" ht="15.75" customHeight="1" thickTop="1">
      <c r="A60" s="1"/>
      <c r="B60" s="3"/>
      <c r="C60" s="3"/>
      <c r="D60" s="3"/>
      <c r="E60" s="3"/>
      <c r="F60" s="3"/>
      <c r="G60" s="3"/>
      <c r="H60" s="1"/>
    </row>
    <row r="61" spans="1:11" ht="15" customHeight="1">
      <c r="A61" s="1"/>
      <c r="B61" s="168"/>
      <c r="C61" s="154"/>
      <c r="D61" s="155"/>
      <c r="E61" s="16"/>
      <c r="F61" s="16"/>
      <c r="G61" s="16"/>
      <c r="H61" s="16"/>
      <c r="I61" s="16"/>
      <c r="J61" s="16"/>
      <c r="K61" s="16"/>
    </row>
    <row r="62" spans="1:11" ht="14.25">
      <c r="A62" s="59"/>
      <c r="B62" s="59"/>
      <c r="C62" s="155"/>
      <c r="D62" s="153"/>
      <c r="E62" s="153"/>
      <c r="F62" s="153"/>
      <c r="G62" s="153"/>
      <c r="H62" s="153"/>
      <c r="I62" s="153"/>
      <c r="J62" s="153"/>
      <c r="K62" s="153"/>
    </row>
    <row r="63" spans="3:11" ht="14.25">
      <c r="C63" s="156"/>
      <c r="D63" s="157"/>
      <c r="E63" s="157"/>
      <c r="F63" s="157"/>
      <c r="G63" s="1"/>
      <c r="H63" s="1"/>
      <c r="I63" s="1"/>
      <c r="J63" s="1"/>
      <c r="K63" s="1"/>
    </row>
  </sheetData>
  <sheetProtection/>
  <mergeCells count="2">
    <mergeCell ref="A1:H1"/>
    <mergeCell ref="B2:G2"/>
  </mergeCells>
  <printOptions/>
  <pageMargins left="0.26" right="0.23" top="0.51" bottom="0.21" header="0.2" footer="0.39"/>
  <pageSetup horizontalDpi="240" verticalDpi="24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zoomScalePageLayoutView="0" workbookViewId="0" topLeftCell="A1">
      <selection activeCell="A1" sqref="A1:F1"/>
    </sheetView>
  </sheetViews>
  <sheetFormatPr defaultColWidth="9.00390625" defaultRowHeight="14.25"/>
  <cols>
    <col min="1" max="1" width="3.25390625" style="0" customWidth="1"/>
    <col min="2" max="2" width="25.875" style="0" customWidth="1"/>
    <col min="3" max="4" width="15.00390625" style="0" customWidth="1"/>
    <col min="5" max="7" width="15.375" style="0" customWidth="1"/>
  </cols>
  <sheetData>
    <row r="1" spans="1:7" ht="25.5" customHeight="1">
      <c r="A1" s="323" t="s">
        <v>138</v>
      </c>
      <c r="B1" s="323"/>
      <c r="C1" s="323"/>
      <c r="D1" s="323"/>
      <c r="E1" s="323"/>
      <c r="F1" s="323"/>
      <c r="G1" s="66"/>
    </row>
    <row r="2" spans="1:7" ht="22.5" customHeight="1">
      <c r="A2" s="25" t="s">
        <v>124</v>
      </c>
      <c r="B2" s="25"/>
      <c r="C2" s="25"/>
      <c r="D2" s="25"/>
      <c r="E2" s="25"/>
      <c r="F2" s="25"/>
      <c r="G2" s="25"/>
    </row>
    <row r="3" spans="1:7" ht="22.5" customHeight="1">
      <c r="A3" s="25"/>
      <c r="B3" s="25" t="s">
        <v>194</v>
      </c>
      <c r="C3" s="25"/>
      <c r="D3" s="25"/>
      <c r="E3" s="25"/>
      <c r="F3" s="25"/>
      <c r="G3" s="25"/>
    </row>
    <row r="4" spans="1:7" ht="22.5" customHeight="1">
      <c r="A4" s="25"/>
      <c r="B4" s="25"/>
      <c r="C4" s="25"/>
      <c r="D4" s="25"/>
      <c r="E4" s="25"/>
      <c r="F4" s="25"/>
      <c r="G4" s="25"/>
    </row>
    <row r="5" spans="1:7" ht="22.5" customHeight="1">
      <c r="A5" s="25"/>
      <c r="B5" s="25" t="s">
        <v>242</v>
      </c>
      <c r="C5" s="25"/>
      <c r="D5" s="25"/>
      <c r="E5" s="25"/>
      <c r="F5" s="25"/>
      <c r="G5" s="25"/>
    </row>
    <row r="6" spans="1:7" ht="22.5" customHeight="1">
      <c r="A6" s="25"/>
      <c r="B6" s="25" t="s">
        <v>200</v>
      </c>
      <c r="C6" s="25"/>
      <c r="D6" s="25"/>
      <c r="E6" s="25"/>
      <c r="F6" s="25"/>
      <c r="G6" s="25"/>
    </row>
    <row r="7" spans="1:7" ht="22.5" customHeight="1">
      <c r="A7" s="25"/>
      <c r="B7" s="25"/>
      <c r="C7" s="25"/>
      <c r="D7" s="25"/>
      <c r="E7" s="25"/>
      <c r="F7" s="25"/>
      <c r="G7" s="25"/>
    </row>
    <row r="8" spans="1:7" ht="22.5" customHeight="1">
      <c r="A8" s="25"/>
      <c r="B8" s="25"/>
      <c r="C8" s="25"/>
      <c r="D8" s="25"/>
      <c r="E8" s="25"/>
      <c r="F8" s="25"/>
      <c r="G8" s="25"/>
    </row>
    <row r="9" spans="1:7" ht="22.5" customHeight="1">
      <c r="A9" s="25"/>
      <c r="B9" s="25"/>
      <c r="C9" s="25"/>
      <c r="D9" s="25"/>
      <c r="E9" s="25"/>
      <c r="F9" s="25"/>
      <c r="G9" s="25"/>
    </row>
    <row r="10" spans="1:7" ht="22.5" customHeight="1">
      <c r="A10" s="25" t="s">
        <v>125</v>
      </c>
      <c r="B10" s="25"/>
      <c r="C10" s="25"/>
      <c r="D10" s="25"/>
      <c r="E10" s="25"/>
      <c r="F10" s="25"/>
      <c r="G10" s="25"/>
    </row>
    <row r="11" spans="1:7" ht="22.5" customHeight="1">
      <c r="A11" s="25"/>
      <c r="B11" s="170" t="s">
        <v>255</v>
      </c>
      <c r="C11" s="67"/>
      <c r="D11" s="67"/>
      <c r="E11" s="22"/>
      <c r="F11" s="25"/>
      <c r="G11" s="25"/>
    </row>
    <row r="12" spans="1:7" ht="22.5" customHeight="1" thickBot="1">
      <c r="A12" s="25"/>
      <c r="E12" s="25"/>
      <c r="F12" s="171" t="s">
        <v>195</v>
      </c>
      <c r="G12" s="25"/>
    </row>
    <row r="13" spans="1:7" ht="22.5" customHeight="1" thickTop="1">
      <c r="A13" s="25"/>
      <c r="B13" s="49" t="s">
        <v>59</v>
      </c>
      <c r="C13" s="51" t="s">
        <v>60</v>
      </c>
      <c r="D13" s="51" t="s">
        <v>55</v>
      </c>
      <c r="E13" s="51" t="s">
        <v>61</v>
      </c>
      <c r="F13" s="52" t="s">
        <v>56</v>
      </c>
      <c r="G13" s="25"/>
    </row>
    <row r="14" spans="1:7" ht="22.5" customHeight="1">
      <c r="A14" s="25"/>
      <c r="B14" s="50" t="s">
        <v>127</v>
      </c>
      <c r="C14" s="176"/>
      <c r="D14" s="176"/>
      <c r="E14" s="176"/>
      <c r="F14" s="177"/>
      <c r="G14" s="25"/>
    </row>
    <row r="15" spans="1:7" ht="22.5" customHeight="1">
      <c r="A15" s="25"/>
      <c r="B15" s="172" t="s">
        <v>196</v>
      </c>
      <c r="C15" s="173">
        <v>18786889</v>
      </c>
      <c r="D15" s="173">
        <v>0</v>
      </c>
      <c r="E15" s="173">
        <v>0</v>
      </c>
      <c r="F15" s="174">
        <v>18786889</v>
      </c>
      <c r="G15" s="25"/>
    </row>
    <row r="16" spans="1:7" ht="22.5" customHeight="1">
      <c r="A16" s="25"/>
      <c r="B16" s="172" t="s">
        <v>197</v>
      </c>
      <c r="C16" s="173">
        <v>2522000</v>
      </c>
      <c r="D16" s="173">
        <v>0</v>
      </c>
      <c r="E16" s="173">
        <v>0</v>
      </c>
      <c r="F16" s="174">
        <v>2522000</v>
      </c>
      <c r="G16" s="25"/>
    </row>
    <row r="17" spans="1:7" ht="22.5" customHeight="1">
      <c r="A17" s="25"/>
      <c r="B17" s="175" t="s">
        <v>198</v>
      </c>
      <c r="C17" s="178">
        <v>21308889</v>
      </c>
      <c r="D17" s="178">
        <v>0</v>
      </c>
      <c r="E17" s="178">
        <v>0</v>
      </c>
      <c r="F17" s="180">
        <v>21308889</v>
      </c>
      <c r="G17" s="25"/>
    </row>
    <row r="18" spans="1:7" ht="22.5" customHeight="1">
      <c r="A18" s="25"/>
      <c r="B18" s="172" t="s">
        <v>128</v>
      </c>
      <c r="C18" s="173"/>
      <c r="D18" s="173"/>
      <c r="E18" s="173"/>
      <c r="F18" s="174"/>
      <c r="G18" s="25"/>
    </row>
    <row r="19" spans="1:7" ht="22.5" customHeight="1">
      <c r="A19" s="25"/>
      <c r="B19" s="175" t="s">
        <v>198</v>
      </c>
      <c r="C19" s="178">
        <v>0</v>
      </c>
      <c r="D19" s="178">
        <v>0</v>
      </c>
      <c r="E19" s="178">
        <v>0</v>
      </c>
      <c r="F19" s="180">
        <v>0</v>
      </c>
      <c r="G19" s="25"/>
    </row>
    <row r="20" spans="1:7" ht="22.5" customHeight="1" thickBot="1">
      <c r="A20" s="25"/>
      <c r="B20" s="179" t="s">
        <v>199</v>
      </c>
      <c r="C20" s="46">
        <v>21308889</v>
      </c>
      <c r="D20" s="46">
        <v>0</v>
      </c>
      <c r="E20" s="46">
        <v>0</v>
      </c>
      <c r="F20" s="47">
        <v>21308889</v>
      </c>
      <c r="G20" s="25"/>
    </row>
    <row r="21" spans="1:7" ht="22.5" customHeight="1" thickTop="1">
      <c r="A21" s="25"/>
      <c r="E21" s="25"/>
      <c r="F21" s="25"/>
      <c r="G21" s="25"/>
    </row>
    <row r="22" spans="1:7" ht="22.5" customHeight="1">
      <c r="A22" s="25"/>
      <c r="E22" s="25"/>
      <c r="F22" s="25"/>
      <c r="G22" s="25"/>
    </row>
    <row r="23" spans="2:7" ht="22.5" customHeight="1">
      <c r="B23" s="25"/>
      <c r="C23" s="25"/>
      <c r="D23" s="25"/>
      <c r="E23" s="25"/>
      <c r="F23" s="25"/>
      <c r="G23" s="25"/>
    </row>
    <row r="24" spans="1:7" ht="22.5" customHeight="1" thickBot="1">
      <c r="A24" s="208" t="s">
        <v>241</v>
      </c>
      <c r="B24" s="25" t="s">
        <v>131</v>
      </c>
      <c r="C24" s="25"/>
      <c r="D24" s="25"/>
      <c r="E24" s="25"/>
      <c r="F24" s="171" t="s">
        <v>195</v>
      </c>
      <c r="G24" s="25"/>
    </row>
    <row r="25" spans="1:6" ht="22.5" customHeight="1">
      <c r="A25" s="25"/>
      <c r="B25" s="326" t="s">
        <v>126</v>
      </c>
      <c r="C25" s="324" t="s">
        <v>132</v>
      </c>
      <c r="D25" s="113" t="s">
        <v>133</v>
      </c>
      <c r="E25" s="113" t="s">
        <v>135</v>
      </c>
      <c r="F25" s="116" t="s">
        <v>136</v>
      </c>
    </row>
    <row r="26" spans="1:6" ht="22.5" customHeight="1">
      <c r="A26" s="25"/>
      <c r="B26" s="327"/>
      <c r="C26" s="325"/>
      <c r="D26" s="114" t="s">
        <v>134</v>
      </c>
      <c r="E26" s="114" t="s">
        <v>134</v>
      </c>
      <c r="F26" s="117" t="s">
        <v>137</v>
      </c>
    </row>
    <row r="27" spans="1:6" ht="22.5" customHeight="1">
      <c r="A27" s="25"/>
      <c r="B27" s="115" t="s">
        <v>127</v>
      </c>
      <c r="C27" s="195"/>
      <c r="D27" s="196"/>
      <c r="E27" s="195"/>
      <c r="F27" s="197"/>
    </row>
    <row r="28" spans="1:6" ht="22.5" customHeight="1">
      <c r="A28" s="25"/>
      <c r="B28" s="172" t="s">
        <v>196</v>
      </c>
      <c r="C28" s="173">
        <v>18786889</v>
      </c>
      <c r="D28" s="198" t="s">
        <v>236</v>
      </c>
      <c r="E28" s="173">
        <v>18786889</v>
      </c>
      <c r="F28" s="199" t="s">
        <v>236</v>
      </c>
    </row>
    <row r="29" spans="1:6" ht="22.5" customHeight="1">
      <c r="A29" s="25"/>
      <c r="B29" s="172" t="s">
        <v>197</v>
      </c>
      <c r="C29" s="173">
        <v>2522000</v>
      </c>
      <c r="D29" s="198" t="s">
        <v>236</v>
      </c>
      <c r="E29" s="173">
        <v>2522000</v>
      </c>
      <c r="F29" s="199" t="s">
        <v>236</v>
      </c>
    </row>
    <row r="30" spans="1:6" ht="22.5" customHeight="1">
      <c r="A30" s="25"/>
      <c r="B30" s="205" t="s">
        <v>129</v>
      </c>
      <c r="C30" s="178">
        <v>21308889</v>
      </c>
      <c r="D30" s="200" t="s">
        <v>236</v>
      </c>
      <c r="E30" s="178">
        <v>21308889</v>
      </c>
      <c r="F30" s="201" t="s">
        <v>236</v>
      </c>
    </row>
    <row r="31" spans="1:6" ht="22.5" customHeight="1" thickBot="1">
      <c r="A31" s="25"/>
      <c r="B31" s="112" t="s">
        <v>130</v>
      </c>
      <c r="C31" s="202">
        <v>21308889</v>
      </c>
      <c r="D31" s="203" t="s">
        <v>323</v>
      </c>
      <c r="E31" s="202">
        <v>21308889</v>
      </c>
      <c r="F31" s="204" t="s">
        <v>236</v>
      </c>
    </row>
    <row r="32" spans="1:7" ht="17.25" customHeight="1">
      <c r="A32" s="25"/>
      <c r="B32" s="25"/>
      <c r="C32" s="25"/>
      <c r="D32" s="25"/>
      <c r="E32" s="25"/>
      <c r="F32" s="25"/>
      <c r="G32" s="25"/>
    </row>
  </sheetData>
  <sheetProtection/>
  <mergeCells count="3">
    <mergeCell ref="A1:F1"/>
    <mergeCell ref="C25:C26"/>
    <mergeCell ref="B25:B26"/>
  </mergeCells>
  <printOptions/>
  <pageMargins left="0.49" right="0.2" top="0.89" bottom="0.3" header="0.27" footer="0.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56"/>
  <sheetViews>
    <sheetView showOutlineSymbols="0" zoomScale="87" zoomScaleNormal="87" zoomScalePageLayoutView="0" workbookViewId="0" topLeftCell="A1">
      <selection activeCell="A1" sqref="A1:J1"/>
    </sheetView>
  </sheetViews>
  <sheetFormatPr defaultColWidth="10.75390625" defaultRowHeight="14.25"/>
  <cols>
    <col min="1" max="1" width="2.125" style="1" customWidth="1"/>
    <col min="2" max="5" width="3.125" style="9" customWidth="1"/>
    <col min="6" max="6" width="56.25390625" style="1" customWidth="1"/>
    <col min="7" max="9" width="18.75390625" style="1" customWidth="1"/>
    <col min="10" max="10" width="2.125" style="1" customWidth="1"/>
    <col min="11" max="11" width="11.75390625" style="1" bestFit="1" customWidth="1"/>
    <col min="12" max="16384" width="10.75390625" style="1" customWidth="1"/>
  </cols>
  <sheetData>
    <row r="1" spans="1:10" ht="30.75" customHeight="1">
      <c r="A1" s="319" t="s">
        <v>51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22.5" customHeight="1">
      <c r="A2" s="320" t="s">
        <v>282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22.5" customHeight="1" thickBot="1">
      <c r="A3" s="22"/>
      <c r="B3" s="210"/>
      <c r="C3" s="210"/>
      <c r="D3" s="210"/>
      <c r="E3" s="210"/>
      <c r="F3" s="22" t="s">
        <v>0</v>
      </c>
      <c r="G3" s="22"/>
      <c r="H3" s="22"/>
      <c r="I3" s="22" t="s">
        <v>1</v>
      </c>
      <c r="J3" s="22"/>
    </row>
    <row r="4" spans="1:10" ht="22.5" customHeight="1" thickTop="1">
      <c r="A4" s="22"/>
      <c r="B4" s="330" t="s">
        <v>2</v>
      </c>
      <c r="C4" s="328"/>
      <c r="D4" s="328"/>
      <c r="E4" s="328"/>
      <c r="F4" s="331"/>
      <c r="G4" s="328" t="s">
        <v>206</v>
      </c>
      <c r="H4" s="328"/>
      <c r="I4" s="329"/>
      <c r="J4" s="221"/>
    </row>
    <row r="5" spans="1:254" ht="22.5" customHeight="1">
      <c r="A5" s="212"/>
      <c r="B5" s="213" t="s">
        <v>6</v>
      </c>
      <c r="C5" s="215" t="s">
        <v>35</v>
      </c>
      <c r="D5" s="249"/>
      <c r="E5" s="249"/>
      <c r="F5" s="212"/>
      <c r="G5" s="265"/>
      <c r="H5" s="216"/>
      <c r="I5" s="266"/>
      <c r="J5" s="7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ht="22.5" customHeight="1">
      <c r="A6" s="212"/>
      <c r="B6" s="222"/>
      <c r="C6" s="248">
        <v>1</v>
      </c>
      <c r="D6" s="249" t="s">
        <v>36</v>
      </c>
      <c r="E6" s="249"/>
      <c r="F6" s="212"/>
      <c r="G6" s="267"/>
      <c r="H6" s="268"/>
      <c r="I6" s="269"/>
      <c r="J6" s="73"/>
      <c r="K6" s="10"/>
      <c r="L6" s="10"/>
      <c r="M6" s="1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ht="22.5" customHeight="1">
      <c r="A7" s="212"/>
      <c r="B7" s="222"/>
      <c r="C7" s="248"/>
      <c r="D7" s="248"/>
      <c r="E7" s="249" t="s">
        <v>207</v>
      </c>
      <c r="F7" s="212"/>
      <c r="G7" s="270"/>
      <c r="H7" s="223"/>
      <c r="I7" s="269"/>
      <c r="J7" s="73"/>
      <c r="K7" s="10"/>
      <c r="L7" s="10"/>
      <c r="M7" s="1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ht="22.5" customHeight="1">
      <c r="A8" s="212"/>
      <c r="B8" s="222"/>
      <c r="C8" s="248"/>
      <c r="D8" s="248"/>
      <c r="E8" s="248"/>
      <c r="F8" s="249" t="s">
        <v>203</v>
      </c>
      <c r="G8" s="270">
        <v>43936</v>
      </c>
      <c r="H8" s="271"/>
      <c r="I8" s="272"/>
      <c r="J8" s="73"/>
      <c r="K8" s="10"/>
      <c r="L8" s="10"/>
      <c r="M8" s="14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ht="22.5" customHeight="1">
      <c r="A9" s="212"/>
      <c r="B9" s="222"/>
      <c r="C9" s="248"/>
      <c r="D9" s="248"/>
      <c r="E9" s="248"/>
      <c r="F9" s="249" t="s">
        <v>204</v>
      </c>
      <c r="G9" s="270">
        <v>737056</v>
      </c>
      <c r="H9" s="273"/>
      <c r="I9" s="272"/>
      <c r="J9" s="73"/>
      <c r="K9" s="10"/>
      <c r="L9" s="10"/>
      <c r="M9" s="14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1:254" ht="22.5" customHeight="1">
      <c r="A10" s="212"/>
      <c r="B10" s="222"/>
      <c r="C10" s="248"/>
      <c r="D10" s="248"/>
      <c r="E10" s="248"/>
      <c r="F10" s="249" t="s">
        <v>289</v>
      </c>
      <c r="G10" s="270">
        <v>1943818</v>
      </c>
      <c r="H10" s="273"/>
      <c r="I10" s="272"/>
      <c r="J10" s="73"/>
      <c r="K10" s="10"/>
      <c r="L10" s="10"/>
      <c r="M10" s="14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ht="22.5" customHeight="1">
      <c r="A11" s="212"/>
      <c r="B11" s="222"/>
      <c r="C11" s="248"/>
      <c r="D11" s="248"/>
      <c r="E11" s="248"/>
      <c r="F11" s="249" t="s">
        <v>290</v>
      </c>
      <c r="G11" s="270">
        <v>1420000</v>
      </c>
      <c r="H11" s="273"/>
      <c r="I11" s="272"/>
      <c r="J11" s="73"/>
      <c r="K11" s="10"/>
      <c r="L11" s="10"/>
      <c r="M11" s="14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ht="22.5" customHeight="1">
      <c r="A12" s="212"/>
      <c r="B12" s="222"/>
      <c r="C12" s="248"/>
      <c r="D12" s="248"/>
      <c r="E12" s="248"/>
      <c r="F12" s="249" t="s">
        <v>288</v>
      </c>
      <c r="G12" s="270">
        <v>2536000</v>
      </c>
      <c r="H12" s="273"/>
      <c r="I12" s="272"/>
      <c r="J12" s="73"/>
      <c r="K12" s="10"/>
      <c r="L12" s="10"/>
      <c r="M12" s="14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ht="22.5" customHeight="1">
      <c r="A13" s="212"/>
      <c r="B13" s="222"/>
      <c r="C13" s="248"/>
      <c r="D13" s="248"/>
      <c r="E13" s="248"/>
      <c r="F13" s="249" t="s">
        <v>287</v>
      </c>
      <c r="G13" s="270">
        <v>2192695</v>
      </c>
      <c r="H13" s="273"/>
      <c r="I13" s="272"/>
      <c r="J13" s="73"/>
      <c r="K13" s="14"/>
      <c r="L13" s="10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ht="22.5" customHeight="1">
      <c r="A14" s="212"/>
      <c r="B14" s="222"/>
      <c r="C14" s="248"/>
      <c r="D14" s="248"/>
      <c r="E14" s="248"/>
      <c r="F14" s="249" t="s">
        <v>286</v>
      </c>
      <c r="G14" s="270">
        <v>579736</v>
      </c>
      <c r="H14" s="273"/>
      <c r="I14" s="272"/>
      <c r="J14" s="73"/>
      <c r="K14" s="10"/>
      <c r="L14" s="10"/>
      <c r="M14" s="1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1:254" ht="22.5" customHeight="1">
      <c r="A15" s="212"/>
      <c r="B15" s="222"/>
      <c r="C15" s="248"/>
      <c r="D15" s="248"/>
      <c r="E15" s="248"/>
      <c r="F15" s="249" t="s">
        <v>283</v>
      </c>
      <c r="G15" s="270">
        <v>303125</v>
      </c>
      <c r="H15" s="273"/>
      <c r="I15" s="272"/>
      <c r="J15" s="73"/>
      <c r="K15" s="10"/>
      <c r="L15" s="10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ht="22.5" customHeight="1">
      <c r="A16" s="212"/>
      <c r="B16" s="222"/>
      <c r="C16" s="248"/>
      <c r="D16" s="248"/>
      <c r="E16" s="248"/>
      <c r="F16" s="249" t="s">
        <v>284</v>
      </c>
      <c r="G16" s="270">
        <v>74468</v>
      </c>
      <c r="H16" s="273"/>
      <c r="I16" s="272"/>
      <c r="J16" s="73"/>
      <c r="K16" s="14"/>
      <c r="L16" s="10"/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ht="22.5" customHeight="1">
      <c r="A17" s="212"/>
      <c r="B17" s="222"/>
      <c r="C17" s="248"/>
      <c r="D17" s="248"/>
      <c r="E17" s="248"/>
      <c r="F17" s="249" t="s">
        <v>285</v>
      </c>
      <c r="G17" s="274">
        <v>7617</v>
      </c>
      <c r="H17" s="273"/>
      <c r="I17" s="272"/>
      <c r="J17" s="73"/>
      <c r="K17" s="10"/>
      <c r="L17" s="10"/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2.5" customHeight="1">
      <c r="A18" s="212"/>
      <c r="B18" s="222"/>
      <c r="C18" s="248"/>
      <c r="D18" s="248"/>
      <c r="E18" s="248"/>
      <c r="F18" s="249"/>
      <c r="G18" s="270"/>
      <c r="H18" s="273"/>
      <c r="I18" s="272"/>
      <c r="J18" s="73"/>
      <c r="K18" s="10"/>
      <c r="L18" s="10"/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2.5" customHeight="1">
      <c r="A19" s="212"/>
      <c r="B19" s="222"/>
      <c r="C19" s="248"/>
      <c r="D19" s="248"/>
      <c r="E19" s="248"/>
      <c r="F19" s="249" t="s">
        <v>208</v>
      </c>
      <c r="G19" s="275"/>
      <c r="H19" s="273">
        <v>9838451</v>
      </c>
      <c r="I19" s="272"/>
      <c r="J19" s="73"/>
      <c r="K19" s="10"/>
      <c r="L19" s="10"/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2.5" customHeight="1">
      <c r="A20" s="212"/>
      <c r="B20" s="222"/>
      <c r="C20" s="248"/>
      <c r="D20" s="248"/>
      <c r="E20" s="248"/>
      <c r="F20" s="249"/>
      <c r="G20" s="270"/>
      <c r="H20" s="273"/>
      <c r="I20" s="272"/>
      <c r="J20" s="73"/>
      <c r="K20" s="14"/>
      <c r="L20" s="10"/>
      <c r="M20" s="14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2.5" customHeight="1">
      <c r="A21" s="212"/>
      <c r="B21" s="222"/>
      <c r="C21" s="248">
        <v>2</v>
      </c>
      <c r="D21" s="249" t="s">
        <v>209</v>
      </c>
      <c r="E21" s="249"/>
      <c r="F21" s="212"/>
      <c r="G21" s="270"/>
      <c r="H21" s="273"/>
      <c r="I21" s="272"/>
      <c r="J21" s="73"/>
      <c r="K21" s="14"/>
      <c r="L21" s="10"/>
      <c r="M21" s="14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ht="22.5" customHeight="1">
      <c r="A22" s="212"/>
      <c r="B22" s="222"/>
      <c r="C22" s="248"/>
      <c r="D22" s="248"/>
      <c r="E22" s="249" t="s">
        <v>210</v>
      </c>
      <c r="F22" s="212"/>
      <c r="G22" s="270"/>
      <c r="H22" s="273"/>
      <c r="I22" s="272"/>
      <c r="J22" s="73"/>
      <c r="K22" s="10"/>
      <c r="L22" s="10"/>
      <c r="M22" s="14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ht="22.5" customHeight="1">
      <c r="A23" s="212"/>
      <c r="B23" s="222"/>
      <c r="C23" s="248"/>
      <c r="D23" s="248"/>
      <c r="E23" s="248"/>
      <c r="F23" s="249" t="s">
        <v>284</v>
      </c>
      <c r="G23" s="270">
        <v>8305965</v>
      </c>
      <c r="H23" s="273"/>
      <c r="I23" s="272"/>
      <c r="J23" s="73"/>
      <c r="K23" s="10"/>
      <c r="L23" s="10"/>
      <c r="M23" s="14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ht="22.5" customHeight="1">
      <c r="A24" s="212"/>
      <c r="B24" s="222"/>
      <c r="C24" s="248"/>
      <c r="D24" s="248"/>
      <c r="E24" s="248"/>
      <c r="F24" s="249" t="s">
        <v>285</v>
      </c>
      <c r="G24" s="270">
        <v>10480924</v>
      </c>
      <c r="H24" s="273"/>
      <c r="I24" s="272"/>
      <c r="J24" s="73"/>
      <c r="K24" s="10"/>
      <c r="L24" s="10"/>
      <c r="M24" s="1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ht="22.5" customHeight="1">
      <c r="A25" s="212"/>
      <c r="B25" s="222"/>
      <c r="C25" s="248"/>
      <c r="D25" s="248"/>
      <c r="E25" s="248"/>
      <c r="F25" s="249" t="s">
        <v>291</v>
      </c>
      <c r="G25" s="270">
        <v>2522000</v>
      </c>
      <c r="H25" s="273"/>
      <c r="I25" s="272"/>
      <c r="J25" s="73"/>
      <c r="K25" s="10"/>
      <c r="L25" s="10"/>
      <c r="M25" s="14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ht="22.5" customHeight="1">
      <c r="A26" s="212"/>
      <c r="B26" s="222"/>
      <c r="C26" s="248"/>
      <c r="D26" s="248"/>
      <c r="E26" s="248"/>
      <c r="F26" s="249"/>
      <c r="G26" s="276"/>
      <c r="H26" s="273"/>
      <c r="I26" s="272"/>
      <c r="J26" s="73"/>
      <c r="K26" s="10"/>
      <c r="L26" s="10"/>
      <c r="M26" s="14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ht="22.5" customHeight="1">
      <c r="A27" s="212"/>
      <c r="B27" s="222"/>
      <c r="C27" s="248"/>
      <c r="D27" s="248"/>
      <c r="E27" s="248"/>
      <c r="F27" s="249" t="s">
        <v>211</v>
      </c>
      <c r="G27" s="274">
        <v>21308889</v>
      </c>
      <c r="H27" s="273"/>
      <c r="I27" s="272"/>
      <c r="J27" s="73"/>
      <c r="K27" s="10"/>
      <c r="L27" s="10"/>
      <c r="M27" s="14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ht="22.5" customHeight="1">
      <c r="A28" s="212"/>
      <c r="B28" s="222"/>
      <c r="C28" s="248"/>
      <c r="D28" s="248"/>
      <c r="E28" s="249"/>
      <c r="F28" s="212"/>
      <c r="G28" s="270"/>
      <c r="H28" s="273"/>
      <c r="I28" s="272"/>
      <c r="J28" s="73"/>
      <c r="K28" s="10"/>
      <c r="L28" s="10"/>
      <c r="M28" s="14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ht="22.5" customHeight="1">
      <c r="A29" s="212"/>
      <c r="B29" s="222"/>
      <c r="C29" s="248"/>
      <c r="D29" s="248"/>
      <c r="E29" s="249" t="s">
        <v>292</v>
      </c>
      <c r="F29" s="212"/>
      <c r="G29" s="270"/>
      <c r="H29" s="273"/>
      <c r="I29" s="272"/>
      <c r="J29" s="73"/>
      <c r="K29" s="10"/>
      <c r="L29" s="10"/>
      <c r="M29" s="1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ht="22.5" customHeight="1">
      <c r="A30" s="212"/>
      <c r="B30" s="222"/>
      <c r="C30" s="248"/>
      <c r="D30" s="248"/>
      <c r="E30" s="1"/>
      <c r="F30" s="249" t="s">
        <v>212</v>
      </c>
      <c r="G30" s="270">
        <v>149968</v>
      </c>
      <c r="H30" s="273"/>
      <c r="I30" s="272"/>
      <c r="J30" s="73"/>
      <c r="K30" s="10"/>
      <c r="L30" s="10"/>
      <c r="M30" s="1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ht="22.5" customHeight="1">
      <c r="A31" s="212"/>
      <c r="B31" s="222"/>
      <c r="C31" s="248"/>
      <c r="D31" s="248"/>
      <c r="E31" s="248"/>
      <c r="F31" s="249" t="s">
        <v>213</v>
      </c>
      <c r="G31" s="274">
        <v>300000</v>
      </c>
      <c r="H31" s="273"/>
      <c r="I31" s="272"/>
      <c r="J31" s="73"/>
      <c r="K31" s="10"/>
      <c r="L31" s="10"/>
      <c r="M31" s="1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ht="22.5" customHeight="1">
      <c r="A32" s="212"/>
      <c r="B32" s="222"/>
      <c r="C32" s="248"/>
      <c r="D32" s="248"/>
      <c r="E32" s="248"/>
      <c r="F32" s="249"/>
      <c r="G32" s="270"/>
      <c r="H32" s="273"/>
      <c r="I32" s="272"/>
      <c r="J32" s="73"/>
      <c r="K32" s="10"/>
      <c r="L32" s="10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ht="22.5" customHeight="1">
      <c r="A33" s="212"/>
      <c r="B33" s="222"/>
      <c r="C33" s="248"/>
      <c r="D33" s="248"/>
      <c r="E33" s="248"/>
      <c r="F33" s="249" t="s">
        <v>214</v>
      </c>
      <c r="G33" s="270">
        <v>449968</v>
      </c>
      <c r="H33" s="273"/>
      <c r="I33" s="272"/>
      <c r="J33" s="73"/>
      <c r="K33" s="10"/>
      <c r="L33" s="10"/>
      <c r="M33" s="14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ht="22.5" customHeight="1">
      <c r="A34" s="212"/>
      <c r="B34" s="222"/>
      <c r="C34" s="248"/>
      <c r="D34" s="248"/>
      <c r="E34" s="248"/>
      <c r="F34" s="249"/>
      <c r="G34" s="276"/>
      <c r="H34" s="273"/>
      <c r="I34" s="272"/>
      <c r="J34" s="73"/>
      <c r="K34" s="10"/>
      <c r="L34" s="10"/>
      <c r="M34" s="14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ht="22.5" customHeight="1">
      <c r="A35" s="212"/>
      <c r="B35" s="222"/>
      <c r="C35" s="248"/>
      <c r="D35" s="248"/>
      <c r="E35" s="248"/>
      <c r="F35" s="249" t="s">
        <v>215</v>
      </c>
      <c r="G35" s="270"/>
      <c r="H35" s="273">
        <v>21758857</v>
      </c>
      <c r="I35" s="272"/>
      <c r="J35" s="73"/>
      <c r="K35" s="10"/>
      <c r="L35" s="10"/>
      <c r="M35" s="14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ht="22.5" customHeight="1">
      <c r="A36" s="212"/>
      <c r="B36" s="222"/>
      <c r="C36" s="248"/>
      <c r="D36" s="248"/>
      <c r="E36" s="248"/>
      <c r="F36" s="249"/>
      <c r="G36" s="270"/>
      <c r="H36" s="216"/>
      <c r="I36" s="272"/>
      <c r="J36" s="73"/>
      <c r="K36" s="10"/>
      <c r="L36" s="10"/>
      <c r="M36" s="14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ht="22.5" customHeight="1">
      <c r="A37" s="212"/>
      <c r="B37" s="222"/>
      <c r="C37" s="248"/>
      <c r="D37" s="248"/>
      <c r="E37" s="248"/>
      <c r="F37" s="249" t="s">
        <v>216</v>
      </c>
      <c r="G37" s="270"/>
      <c r="H37" s="273"/>
      <c r="I37" s="272">
        <v>31597308</v>
      </c>
      <c r="J37" s="73"/>
      <c r="K37" s="10"/>
      <c r="L37" s="10"/>
      <c r="M37" s="14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ht="22.5" customHeight="1">
      <c r="A38" s="212"/>
      <c r="B38" s="222"/>
      <c r="C38" s="248"/>
      <c r="D38" s="248"/>
      <c r="E38" s="248"/>
      <c r="F38" s="249"/>
      <c r="G38" s="270"/>
      <c r="H38" s="273"/>
      <c r="I38" s="272"/>
      <c r="J38" s="73"/>
      <c r="K38" s="10"/>
      <c r="L38" s="10"/>
      <c r="M38" s="14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ht="22.5" customHeight="1">
      <c r="A39" s="212"/>
      <c r="B39" s="222" t="s">
        <v>23</v>
      </c>
      <c r="C39" s="249" t="s">
        <v>40</v>
      </c>
      <c r="D39" s="248"/>
      <c r="E39" s="248"/>
      <c r="F39" s="212"/>
      <c r="G39" s="270"/>
      <c r="H39" s="273"/>
      <c r="I39" s="272"/>
      <c r="J39" s="73"/>
      <c r="K39" s="14"/>
      <c r="L39" s="14"/>
      <c r="M39" s="14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ht="22.5" customHeight="1">
      <c r="A40" s="212"/>
      <c r="B40" s="222"/>
      <c r="C40" s="248">
        <v>1</v>
      </c>
      <c r="D40" s="249" t="s">
        <v>41</v>
      </c>
      <c r="E40" s="249"/>
      <c r="F40" s="212"/>
      <c r="G40" s="270"/>
      <c r="H40" s="273"/>
      <c r="I40" s="272"/>
      <c r="J40" s="73"/>
      <c r="K40" s="10"/>
      <c r="L40" s="10"/>
      <c r="M40" s="14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ht="22.5" customHeight="1">
      <c r="A41" s="212"/>
      <c r="B41" s="222"/>
      <c r="C41" s="248"/>
      <c r="D41" s="248"/>
      <c r="E41" s="249" t="s">
        <v>201</v>
      </c>
      <c r="F41" s="212"/>
      <c r="G41" s="270"/>
      <c r="H41" s="273"/>
      <c r="I41" s="272"/>
      <c r="J41" s="73"/>
      <c r="K41" s="10"/>
      <c r="L41" s="10"/>
      <c r="M41" s="14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ht="22.5" customHeight="1">
      <c r="A42" s="212"/>
      <c r="B42" s="222"/>
      <c r="C42" s="248"/>
      <c r="D42" s="248"/>
      <c r="E42" s="248"/>
      <c r="F42" s="249" t="s">
        <v>243</v>
      </c>
      <c r="G42" s="270">
        <v>449000</v>
      </c>
      <c r="H42" s="273"/>
      <c r="I42" s="272"/>
      <c r="J42" s="73"/>
      <c r="K42" s="10"/>
      <c r="L42" s="10"/>
      <c r="M42" s="14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ht="22.5" customHeight="1">
      <c r="A43" s="212"/>
      <c r="B43" s="222"/>
      <c r="C43" s="248"/>
      <c r="D43" s="248"/>
      <c r="E43" s="248"/>
      <c r="F43" s="249" t="s">
        <v>246</v>
      </c>
      <c r="G43" s="270">
        <v>25000</v>
      </c>
      <c r="H43" s="273"/>
      <c r="I43" s="272"/>
      <c r="J43" s="73"/>
      <c r="K43" s="10"/>
      <c r="L43" s="10"/>
      <c r="M43" s="14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ht="22.5" customHeight="1">
      <c r="A44" s="212"/>
      <c r="B44" s="222"/>
      <c r="C44" s="248"/>
      <c r="D44" s="248"/>
      <c r="E44" s="248"/>
      <c r="F44" s="249" t="s">
        <v>293</v>
      </c>
      <c r="G44" s="274">
        <v>10000</v>
      </c>
      <c r="H44" s="273"/>
      <c r="I44" s="272"/>
      <c r="J44" s="73"/>
      <c r="K44" s="10"/>
      <c r="L44" s="10"/>
      <c r="M44" s="14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ht="22.5" customHeight="1">
      <c r="A45" s="212"/>
      <c r="B45" s="222"/>
      <c r="C45" s="248"/>
      <c r="D45" s="248"/>
      <c r="E45" s="248"/>
      <c r="F45" s="249" t="s">
        <v>217</v>
      </c>
      <c r="G45" s="270"/>
      <c r="H45" s="270">
        <v>484000</v>
      </c>
      <c r="I45" s="272"/>
      <c r="J45" s="73"/>
      <c r="K45" s="10"/>
      <c r="L45" s="10"/>
      <c r="M45" s="14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ht="22.5" customHeight="1">
      <c r="A46" s="212"/>
      <c r="B46" s="222"/>
      <c r="C46" s="248"/>
      <c r="D46" s="248"/>
      <c r="E46" s="248"/>
      <c r="F46" s="249"/>
      <c r="G46" s="270"/>
      <c r="H46" s="270"/>
      <c r="I46" s="272"/>
      <c r="J46" s="73"/>
      <c r="K46" s="10"/>
      <c r="L46" s="10"/>
      <c r="M46" s="14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ht="22.5" customHeight="1">
      <c r="A47" s="212"/>
      <c r="B47" s="222"/>
      <c r="C47" s="248">
        <v>2</v>
      </c>
      <c r="D47" s="295" t="s">
        <v>294</v>
      </c>
      <c r="E47" s="248"/>
      <c r="F47" s="249"/>
      <c r="G47" s="270"/>
      <c r="H47" s="270"/>
      <c r="I47" s="272"/>
      <c r="J47" s="73"/>
      <c r="K47" s="10"/>
      <c r="L47" s="10"/>
      <c r="M47" s="14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ht="22.5" customHeight="1">
      <c r="A48" s="212"/>
      <c r="B48" s="222"/>
      <c r="C48" s="248"/>
      <c r="D48" s="248"/>
      <c r="E48" s="248"/>
      <c r="F48" s="249" t="s">
        <v>294</v>
      </c>
      <c r="G48" s="270">
        <v>0</v>
      </c>
      <c r="H48" s="270"/>
      <c r="I48" s="272"/>
      <c r="J48" s="73"/>
      <c r="K48" s="10"/>
      <c r="L48" s="10"/>
      <c r="M48" s="14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ht="22.5" customHeight="1">
      <c r="A49" s="212"/>
      <c r="B49" s="222"/>
      <c r="C49" s="248"/>
      <c r="D49" s="248"/>
      <c r="E49" s="248"/>
      <c r="F49" s="249" t="s">
        <v>295</v>
      </c>
      <c r="G49" s="270"/>
      <c r="H49" s="270">
        <v>0</v>
      </c>
      <c r="I49" s="272"/>
      <c r="J49" s="73"/>
      <c r="K49" s="10"/>
      <c r="L49" s="10"/>
      <c r="M49" s="14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ht="22.5" customHeight="1">
      <c r="A50" s="212"/>
      <c r="B50" s="222"/>
      <c r="C50" s="248"/>
      <c r="D50" s="248"/>
      <c r="E50" s="248"/>
      <c r="F50" s="249"/>
      <c r="G50" s="270"/>
      <c r="H50" s="270"/>
      <c r="I50" s="272"/>
      <c r="J50" s="73"/>
      <c r="K50" s="10"/>
      <c r="L50" s="10"/>
      <c r="M50" s="14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ht="22.5" customHeight="1">
      <c r="A51" s="212"/>
      <c r="B51" s="222"/>
      <c r="C51" s="248"/>
      <c r="D51" s="248"/>
      <c r="E51" s="248"/>
      <c r="F51" s="249" t="s">
        <v>202</v>
      </c>
      <c r="G51" s="270"/>
      <c r="H51" s="273"/>
      <c r="I51" s="272">
        <v>484000</v>
      </c>
      <c r="J51" s="73"/>
      <c r="K51" s="10"/>
      <c r="L51" s="10"/>
      <c r="M51" s="14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ht="22.5" customHeight="1">
      <c r="A52" s="212"/>
      <c r="B52" s="222"/>
      <c r="C52" s="248"/>
      <c r="D52" s="248"/>
      <c r="E52" s="248"/>
      <c r="F52" s="249"/>
      <c r="G52" s="270"/>
      <c r="H52" s="273"/>
      <c r="I52" s="277"/>
      <c r="J52" s="73"/>
      <c r="K52" s="10"/>
      <c r="L52" s="10"/>
      <c r="M52" s="14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ht="22.5" customHeight="1" thickBot="1">
      <c r="A53" s="212"/>
      <c r="B53" s="222"/>
      <c r="C53" s="248"/>
      <c r="D53" s="248"/>
      <c r="E53" s="248"/>
      <c r="F53" s="249" t="s">
        <v>218</v>
      </c>
      <c r="G53" s="270"/>
      <c r="H53" s="273"/>
      <c r="I53" s="272">
        <v>31113308</v>
      </c>
      <c r="J53" s="73"/>
      <c r="K53" s="10"/>
      <c r="L53" s="14"/>
      <c r="M53" s="14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ht="22.5" customHeight="1" thickBot="1" thickTop="1">
      <c r="A54" s="212"/>
      <c r="B54" s="250"/>
      <c r="C54" s="251"/>
      <c r="D54" s="251"/>
      <c r="E54" s="251"/>
      <c r="F54" s="252"/>
      <c r="G54" s="278"/>
      <c r="H54" s="279"/>
      <c r="I54" s="280"/>
      <c r="J54" s="73"/>
      <c r="K54" s="14"/>
      <c r="L54" s="10"/>
      <c r="M54" s="14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10" ht="24.75" customHeight="1" thickTop="1">
      <c r="A55" s="22"/>
      <c r="B55" s="281"/>
      <c r="C55" s="281"/>
      <c r="D55" s="281"/>
      <c r="E55" s="281"/>
      <c r="F55" s="260"/>
      <c r="G55" s="260"/>
      <c r="H55" s="260"/>
      <c r="I55" s="261"/>
      <c r="J55" s="260"/>
    </row>
    <row r="56" spans="3:10" ht="14.25">
      <c r="C56" s="152"/>
      <c r="D56" s="152"/>
      <c r="E56" s="152"/>
      <c r="F56" s="153"/>
      <c r="G56" s="153"/>
      <c r="H56" s="153"/>
      <c r="I56" s="153"/>
      <c r="J56" s="153"/>
    </row>
  </sheetData>
  <sheetProtection/>
  <mergeCells count="4">
    <mergeCell ref="G4:I4"/>
    <mergeCell ref="B4:F4"/>
    <mergeCell ref="A1:J1"/>
    <mergeCell ref="A2:J2"/>
  </mergeCells>
  <printOptions/>
  <pageMargins left="0.4724409448818898" right="0.1968503937007874" top="0.31496062992125984" bottom="0.1968503937007874" header="0.31496062992125984" footer="0.1968503937007874"/>
  <pageSetup horizontalDpi="240" verticalDpi="24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2"/>
  <sheetViews>
    <sheetView showOutlineSymbols="0" zoomScale="87" zoomScaleNormal="87" workbookViewId="0" topLeftCell="A1">
      <selection activeCell="A1" sqref="A1:P1"/>
    </sheetView>
  </sheetViews>
  <sheetFormatPr defaultColWidth="10.75390625" defaultRowHeight="14.25"/>
  <cols>
    <col min="1" max="1" width="1.875" style="0" customWidth="1"/>
    <col min="2" max="2" width="2.75390625" style="0" customWidth="1"/>
    <col min="3" max="3" width="2.875" style="0" customWidth="1"/>
    <col min="4" max="4" width="2.75390625" style="0" customWidth="1"/>
    <col min="5" max="5" width="35.75390625" style="0" customWidth="1"/>
    <col min="6" max="6" width="1.37890625" style="0" customWidth="1"/>
    <col min="7" max="7" width="12.50390625" style="0" customWidth="1"/>
    <col min="8" max="9" width="1.37890625" style="0" customWidth="1"/>
    <col min="10" max="10" width="12.50390625" style="0" customWidth="1"/>
    <col min="11" max="12" width="1.25" style="0" customWidth="1"/>
    <col min="13" max="13" width="12.50390625" style="0" customWidth="1"/>
    <col min="14" max="14" width="1.25" style="0" customWidth="1"/>
    <col min="15" max="15" width="19.25390625" style="0" customWidth="1"/>
    <col min="16" max="16" width="2.25390625" style="0" customWidth="1"/>
  </cols>
  <sheetData>
    <row r="1" spans="1:21" ht="19.5" customHeight="1">
      <c r="A1" s="321" t="s">
        <v>277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1"/>
      <c r="R1" s="1"/>
      <c r="S1" s="1"/>
      <c r="T1" s="1"/>
      <c r="U1" s="1"/>
    </row>
    <row r="2" spans="1:21" ht="19.5" customHeight="1">
      <c r="A2" s="1"/>
      <c r="B2" s="322" t="s">
        <v>278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1"/>
      <c r="Q2" s="1"/>
      <c r="R2" s="1"/>
      <c r="S2" s="1"/>
      <c r="T2" s="1"/>
      <c r="U2" s="1"/>
    </row>
    <row r="3" spans="1:21" ht="13.5" customHeight="1" thickBot="1">
      <c r="A3" s="1"/>
      <c r="B3" s="22"/>
      <c r="C3" s="22"/>
      <c r="D3" s="22"/>
      <c r="E3" s="22" t="s">
        <v>0</v>
      </c>
      <c r="F3" s="22"/>
      <c r="G3" s="53"/>
      <c r="H3" s="22"/>
      <c r="I3" s="22"/>
      <c r="J3" s="22"/>
      <c r="K3" s="22"/>
      <c r="L3" s="22"/>
      <c r="M3" s="22"/>
      <c r="N3" s="22"/>
      <c r="O3" s="22" t="s">
        <v>1</v>
      </c>
      <c r="P3" s="1"/>
      <c r="Q3" s="1"/>
      <c r="R3" s="1"/>
      <c r="S3" s="1"/>
      <c r="T3" s="1"/>
      <c r="U3" s="1"/>
    </row>
    <row r="4" spans="1:21" ht="15" customHeight="1" thickTop="1">
      <c r="A4" s="1"/>
      <c r="B4" s="2"/>
      <c r="C4" s="3"/>
      <c r="D4" s="3"/>
      <c r="E4" s="4" t="s">
        <v>2</v>
      </c>
      <c r="F4" s="28"/>
      <c r="G4" s="4" t="s">
        <v>3</v>
      </c>
      <c r="H4" s="31"/>
      <c r="I4" s="33"/>
      <c r="J4" s="4" t="s">
        <v>4</v>
      </c>
      <c r="K4" s="35"/>
      <c r="L4" s="37"/>
      <c r="M4" s="181" t="s">
        <v>205</v>
      </c>
      <c r="N4" s="35"/>
      <c r="O4" s="45" t="s">
        <v>5</v>
      </c>
      <c r="P4" s="20"/>
      <c r="Q4" s="1"/>
      <c r="R4" s="1"/>
      <c r="S4" s="1"/>
      <c r="T4" s="1"/>
      <c r="U4" s="1"/>
    </row>
    <row r="5" spans="1:21" ht="15" customHeight="1">
      <c r="A5" s="1"/>
      <c r="B5" s="6" t="s">
        <v>6</v>
      </c>
      <c r="C5" s="332" t="s">
        <v>266</v>
      </c>
      <c r="D5" s="332"/>
      <c r="E5" s="333"/>
      <c r="F5" s="30"/>
      <c r="G5" s="27"/>
      <c r="H5" s="32"/>
      <c r="I5" s="34"/>
      <c r="J5" s="27"/>
      <c r="K5" s="36"/>
      <c r="L5" s="34"/>
      <c r="M5" s="29"/>
      <c r="N5" s="38"/>
      <c r="O5" s="306"/>
      <c r="P5" s="20"/>
      <c r="Q5" s="1"/>
      <c r="R5" s="1"/>
      <c r="S5" s="1"/>
      <c r="T5" s="1"/>
      <c r="U5" s="1"/>
    </row>
    <row r="6" spans="1:21" ht="15" customHeight="1">
      <c r="A6" s="1"/>
      <c r="B6" s="5"/>
      <c r="C6" s="293" t="s">
        <v>142</v>
      </c>
      <c r="D6" s="118" t="s">
        <v>228</v>
      </c>
      <c r="E6" s="118"/>
      <c r="F6" s="119"/>
      <c r="G6" s="26"/>
      <c r="H6" s="120"/>
      <c r="I6" s="121"/>
      <c r="J6" s="26"/>
      <c r="K6" s="122"/>
      <c r="L6" s="121"/>
      <c r="M6" s="123"/>
      <c r="N6" s="124"/>
      <c r="O6" s="294"/>
      <c r="P6" s="20"/>
      <c r="Q6" s="1"/>
      <c r="R6" s="1"/>
      <c r="S6" s="1"/>
      <c r="T6" s="1"/>
      <c r="U6" s="1"/>
    </row>
    <row r="7" spans="1:21" ht="15" customHeight="1">
      <c r="A7" s="1"/>
      <c r="B7" s="5"/>
      <c r="C7" s="1"/>
      <c r="D7" s="54" t="s">
        <v>143</v>
      </c>
      <c r="E7" s="1" t="s">
        <v>7</v>
      </c>
      <c r="F7" s="81" t="s">
        <v>53</v>
      </c>
      <c r="G7" s="55">
        <v>50000</v>
      </c>
      <c r="H7" s="42" t="s">
        <v>52</v>
      </c>
      <c r="I7" s="43" t="s">
        <v>53</v>
      </c>
      <c r="J7" s="40">
        <v>74085</v>
      </c>
      <c r="K7" s="44" t="s">
        <v>52</v>
      </c>
      <c r="L7" s="43" t="s">
        <v>53</v>
      </c>
      <c r="M7" s="41">
        <v>-24085</v>
      </c>
      <c r="N7" s="39" t="s">
        <v>52</v>
      </c>
      <c r="O7" s="300"/>
      <c r="P7" s="20"/>
      <c r="Q7" s="1"/>
      <c r="R7" s="1"/>
      <c r="S7" s="7"/>
      <c r="T7" s="1"/>
      <c r="U7" s="1"/>
    </row>
    <row r="8" spans="1:21" ht="15" customHeight="1">
      <c r="A8" s="1"/>
      <c r="B8" s="5"/>
      <c r="C8" s="1"/>
      <c r="D8" s="1"/>
      <c r="E8" s="1" t="s">
        <v>8</v>
      </c>
      <c r="F8" s="81"/>
      <c r="G8" s="55">
        <v>50000</v>
      </c>
      <c r="H8" s="42"/>
      <c r="I8" s="43"/>
      <c r="J8" s="40">
        <v>74085</v>
      </c>
      <c r="K8" s="44"/>
      <c r="L8" s="43"/>
      <c r="M8" s="41">
        <v>-24085</v>
      </c>
      <c r="N8" s="82"/>
      <c r="O8" s="294" t="s">
        <v>310</v>
      </c>
      <c r="P8" s="20"/>
      <c r="Q8" s="1"/>
      <c r="R8" s="1"/>
      <c r="S8" s="7"/>
      <c r="T8" s="1"/>
      <c r="U8" s="1"/>
    </row>
    <row r="9" spans="1:21" ht="15" customHeight="1">
      <c r="A9" s="1"/>
      <c r="B9" s="5"/>
      <c r="C9" s="1"/>
      <c r="D9" s="54" t="s">
        <v>144</v>
      </c>
      <c r="E9" s="54" t="s">
        <v>247</v>
      </c>
      <c r="F9" s="81" t="s">
        <v>53</v>
      </c>
      <c r="G9" s="55">
        <v>13000000</v>
      </c>
      <c r="H9" s="42" t="s">
        <v>52</v>
      </c>
      <c r="I9" s="43" t="s">
        <v>53</v>
      </c>
      <c r="J9" s="40">
        <v>13631000</v>
      </c>
      <c r="K9" s="44" t="s">
        <v>52</v>
      </c>
      <c r="L9" s="43" t="s">
        <v>139</v>
      </c>
      <c r="M9" s="41">
        <v>-631000</v>
      </c>
      <c r="N9" s="39" t="s">
        <v>52</v>
      </c>
      <c r="O9" s="300"/>
      <c r="P9" s="20"/>
      <c r="Q9" s="1"/>
      <c r="R9" s="1"/>
      <c r="S9" s="7"/>
      <c r="T9" s="1"/>
      <c r="U9" s="1"/>
    </row>
    <row r="10" spans="1:21" ht="15" customHeight="1">
      <c r="A10" s="1"/>
      <c r="B10" s="5"/>
      <c r="C10" s="1"/>
      <c r="D10" s="1"/>
      <c r="E10" s="1" t="s">
        <v>9</v>
      </c>
      <c r="F10" s="81"/>
      <c r="G10" s="55">
        <v>100000</v>
      </c>
      <c r="H10" s="42"/>
      <c r="I10" s="43"/>
      <c r="J10" s="40">
        <v>0</v>
      </c>
      <c r="K10" s="44"/>
      <c r="L10" s="43"/>
      <c r="M10" s="41">
        <v>100000</v>
      </c>
      <c r="N10" s="82"/>
      <c r="O10" s="300"/>
      <c r="P10" s="20"/>
      <c r="Q10" s="1"/>
      <c r="R10" s="1"/>
      <c r="S10" s="7"/>
      <c r="T10" s="1"/>
      <c r="U10" s="1"/>
    </row>
    <row r="11" spans="1:21" ht="15" customHeight="1">
      <c r="A11" s="1"/>
      <c r="B11" s="5"/>
      <c r="C11" s="1"/>
      <c r="D11" s="1"/>
      <c r="E11" s="1" t="s">
        <v>10</v>
      </c>
      <c r="F11" s="81"/>
      <c r="G11" s="55">
        <v>10500000</v>
      </c>
      <c r="H11" s="42"/>
      <c r="I11" s="43"/>
      <c r="J11" s="40">
        <v>11849000</v>
      </c>
      <c r="K11" s="44"/>
      <c r="L11" s="43"/>
      <c r="M11" s="41">
        <v>-1349000</v>
      </c>
      <c r="N11" s="82"/>
      <c r="O11" s="294" t="s">
        <v>279</v>
      </c>
      <c r="P11" s="20"/>
      <c r="Q11" s="1"/>
      <c r="R11" s="1"/>
      <c r="S11" s="7"/>
      <c r="T11" s="1"/>
      <c r="U11" s="1"/>
    </row>
    <row r="12" spans="1:21" ht="15" customHeight="1">
      <c r="A12" s="1"/>
      <c r="B12" s="5"/>
      <c r="C12" s="1"/>
      <c r="D12" s="1"/>
      <c r="E12" s="1" t="s">
        <v>11</v>
      </c>
      <c r="F12" s="81"/>
      <c r="G12" s="55">
        <v>2400000</v>
      </c>
      <c r="H12" s="42"/>
      <c r="I12" s="43"/>
      <c r="J12" s="40">
        <v>1782000</v>
      </c>
      <c r="K12" s="44"/>
      <c r="L12" s="43"/>
      <c r="M12" s="41">
        <v>618000</v>
      </c>
      <c r="N12" s="82"/>
      <c r="O12" s="294" t="s">
        <v>280</v>
      </c>
      <c r="P12" s="20"/>
      <c r="Q12" s="1"/>
      <c r="R12" s="1"/>
      <c r="S12" s="7"/>
      <c r="T12" s="1"/>
      <c r="U12" s="1"/>
    </row>
    <row r="13" spans="1:21" ht="15" customHeight="1">
      <c r="A13" s="1"/>
      <c r="B13" s="5"/>
      <c r="C13" s="1"/>
      <c r="D13" s="1" t="s">
        <v>145</v>
      </c>
      <c r="E13" s="1" t="s">
        <v>12</v>
      </c>
      <c r="F13" s="81" t="s">
        <v>53</v>
      </c>
      <c r="G13" s="55">
        <v>23076000</v>
      </c>
      <c r="H13" s="42" t="s">
        <v>52</v>
      </c>
      <c r="I13" s="43" t="s">
        <v>53</v>
      </c>
      <c r="J13" s="40">
        <v>32141200</v>
      </c>
      <c r="K13" s="44" t="s">
        <v>52</v>
      </c>
      <c r="L13" s="43" t="s">
        <v>53</v>
      </c>
      <c r="M13" s="41">
        <v>-9065200</v>
      </c>
      <c r="N13" s="82" t="s">
        <v>52</v>
      </c>
      <c r="O13" s="300"/>
      <c r="P13" s="20"/>
      <c r="Q13" s="21"/>
      <c r="R13" s="1"/>
      <c r="S13" s="7"/>
      <c r="T13" s="1"/>
      <c r="U13" s="1"/>
    </row>
    <row r="14" spans="1:21" ht="15" customHeight="1">
      <c r="A14" s="1"/>
      <c r="B14" s="5"/>
      <c r="C14" s="1"/>
      <c r="D14" s="1"/>
      <c r="E14" s="1" t="s">
        <v>13</v>
      </c>
      <c r="F14" s="81"/>
      <c r="G14" s="55">
        <v>22376000</v>
      </c>
      <c r="H14" s="42"/>
      <c r="I14" s="43"/>
      <c r="J14" s="40">
        <v>31773200</v>
      </c>
      <c r="K14" s="44"/>
      <c r="L14" s="43"/>
      <c r="M14" s="41">
        <v>-9397200</v>
      </c>
      <c r="N14" s="82"/>
      <c r="O14" s="294" t="s">
        <v>311</v>
      </c>
      <c r="P14" s="20"/>
      <c r="Q14" s="8"/>
      <c r="R14" s="1"/>
      <c r="S14" s="7"/>
      <c r="T14" s="1"/>
      <c r="U14" s="1"/>
    </row>
    <row r="15" spans="1:21" ht="15" customHeight="1">
      <c r="A15" s="1"/>
      <c r="B15" s="5"/>
      <c r="C15" s="1"/>
      <c r="D15" s="1"/>
      <c r="E15" s="1" t="s">
        <v>14</v>
      </c>
      <c r="F15" s="81"/>
      <c r="G15" s="55">
        <v>500000</v>
      </c>
      <c r="H15" s="42"/>
      <c r="I15" s="43"/>
      <c r="J15" s="40">
        <v>216000</v>
      </c>
      <c r="K15" s="44"/>
      <c r="L15" s="43"/>
      <c r="M15" s="41">
        <v>284000</v>
      </c>
      <c r="N15" s="82"/>
      <c r="O15" s="294" t="s">
        <v>313</v>
      </c>
      <c r="P15" s="20"/>
      <c r="Q15" s="8"/>
      <c r="R15" s="1"/>
      <c r="S15" s="7"/>
      <c r="T15" s="1"/>
      <c r="U15" s="1"/>
    </row>
    <row r="16" spans="1:21" ht="15" customHeight="1">
      <c r="A16" s="1"/>
      <c r="B16" s="5"/>
      <c r="C16" s="1"/>
      <c r="D16" s="1"/>
      <c r="E16" s="1" t="s">
        <v>15</v>
      </c>
      <c r="F16" s="81"/>
      <c r="G16" s="55">
        <v>200000</v>
      </c>
      <c r="H16" s="42"/>
      <c r="I16" s="43"/>
      <c r="J16" s="40">
        <v>152000</v>
      </c>
      <c r="K16" s="44"/>
      <c r="L16" s="43"/>
      <c r="M16" s="41">
        <v>48000</v>
      </c>
      <c r="N16" s="82"/>
      <c r="O16" s="300"/>
      <c r="P16" s="20"/>
      <c r="Q16" s="8"/>
      <c r="R16" s="1"/>
      <c r="S16" s="7"/>
      <c r="T16" s="1"/>
      <c r="U16" s="1"/>
    </row>
    <row r="17" spans="1:21" ht="15" customHeight="1">
      <c r="A17" s="1"/>
      <c r="B17" s="5"/>
      <c r="C17" s="1"/>
      <c r="D17" s="54" t="s">
        <v>146</v>
      </c>
      <c r="E17" s="54" t="s">
        <v>140</v>
      </c>
      <c r="F17" s="81" t="s">
        <v>53</v>
      </c>
      <c r="G17" s="55">
        <v>0</v>
      </c>
      <c r="H17" s="42" t="s">
        <v>52</v>
      </c>
      <c r="I17" s="43" t="s">
        <v>53</v>
      </c>
      <c r="J17" s="40">
        <v>0</v>
      </c>
      <c r="K17" s="44" t="s">
        <v>52</v>
      </c>
      <c r="L17" s="43" t="s">
        <v>53</v>
      </c>
      <c r="M17" s="41">
        <v>0</v>
      </c>
      <c r="N17" s="82" t="s">
        <v>52</v>
      </c>
      <c r="O17" s="300"/>
      <c r="P17" s="20"/>
      <c r="Q17" s="8"/>
      <c r="R17" s="1"/>
      <c r="S17" s="7"/>
      <c r="T17" s="1"/>
      <c r="U17" s="1"/>
    </row>
    <row r="18" spans="1:21" ht="15" customHeight="1">
      <c r="A18" s="1"/>
      <c r="B18" s="5"/>
      <c r="C18" s="132"/>
      <c r="D18" s="132"/>
      <c r="E18" s="132" t="s">
        <v>16</v>
      </c>
      <c r="F18" s="133"/>
      <c r="G18" s="134">
        <v>0</v>
      </c>
      <c r="H18" s="135"/>
      <c r="I18" s="136"/>
      <c r="J18" s="137">
        <v>0</v>
      </c>
      <c r="K18" s="138"/>
      <c r="L18" s="136"/>
      <c r="M18" s="139">
        <v>0</v>
      </c>
      <c r="N18" s="140"/>
      <c r="O18" s="307"/>
      <c r="P18" s="20"/>
      <c r="Q18" s="8"/>
      <c r="R18" s="1"/>
      <c r="S18" s="7"/>
      <c r="T18" s="1"/>
      <c r="U18" s="1"/>
    </row>
    <row r="19" spans="1:21" ht="15" customHeight="1">
      <c r="A19" s="1"/>
      <c r="B19" s="5"/>
      <c r="C19" s="132"/>
      <c r="D19" s="54" t="s">
        <v>147</v>
      </c>
      <c r="E19" s="132" t="s">
        <v>17</v>
      </c>
      <c r="F19" s="142" t="s">
        <v>53</v>
      </c>
      <c r="G19" s="143">
        <v>600000</v>
      </c>
      <c r="H19" s="144" t="s">
        <v>52</v>
      </c>
      <c r="I19" s="145" t="s">
        <v>53</v>
      </c>
      <c r="J19" s="146">
        <v>0</v>
      </c>
      <c r="K19" s="147" t="s">
        <v>52</v>
      </c>
      <c r="L19" s="145" t="s">
        <v>53</v>
      </c>
      <c r="M19" s="148">
        <v>600000</v>
      </c>
      <c r="N19" s="149" t="s">
        <v>52</v>
      </c>
      <c r="O19" s="308"/>
      <c r="P19" s="20"/>
      <c r="Q19" s="8"/>
      <c r="R19" s="1"/>
      <c r="S19" s="7"/>
      <c r="T19" s="1"/>
      <c r="U19" s="1"/>
    </row>
    <row r="20" spans="1:21" ht="15" customHeight="1">
      <c r="A20" s="1"/>
      <c r="B20" s="5"/>
      <c r="C20" s="132"/>
      <c r="D20" s="132"/>
      <c r="E20" s="132" t="s">
        <v>18</v>
      </c>
      <c r="F20" s="142"/>
      <c r="G20" s="143">
        <v>600000</v>
      </c>
      <c r="H20" s="144"/>
      <c r="I20" s="145"/>
      <c r="J20" s="146">
        <v>0</v>
      </c>
      <c r="K20" s="147"/>
      <c r="L20" s="145"/>
      <c r="M20" s="148">
        <v>600000</v>
      </c>
      <c r="N20" s="149"/>
      <c r="O20" s="309"/>
      <c r="P20" s="20"/>
      <c r="Q20" s="8"/>
      <c r="R20" s="1"/>
      <c r="S20" s="7"/>
      <c r="T20" s="1"/>
      <c r="U20" s="1"/>
    </row>
    <row r="21" spans="1:21" ht="15" customHeight="1">
      <c r="A21" s="1"/>
      <c r="B21" s="5"/>
      <c r="C21" s="132"/>
      <c r="D21" s="141" t="s">
        <v>148</v>
      </c>
      <c r="E21" s="132" t="s">
        <v>19</v>
      </c>
      <c r="F21" s="133" t="s">
        <v>88</v>
      </c>
      <c r="G21" s="134">
        <v>8500000</v>
      </c>
      <c r="H21" s="135" t="s">
        <v>89</v>
      </c>
      <c r="I21" s="136" t="s">
        <v>88</v>
      </c>
      <c r="J21" s="137">
        <v>9820000</v>
      </c>
      <c r="K21" s="138" t="s">
        <v>89</v>
      </c>
      <c r="L21" s="136" t="s">
        <v>88</v>
      </c>
      <c r="M21" s="139">
        <v>-1320000</v>
      </c>
      <c r="N21" s="140" t="s">
        <v>89</v>
      </c>
      <c r="O21" s="310"/>
      <c r="P21" s="20"/>
      <c r="Q21" s="8"/>
      <c r="R21" s="1"/>
      <c r="S21" s="7"/>
      <c r="T21" s="1"/>
      <c r="U21" s="1"/>
    </row>
    <row r="22" spans="1:21" ht="15" customHeight="1">
      <c r="A22" s="1"/>
      <c r="B22" s="5"/>
      <c r="C22" s="132"/>
      <c r="D22" s="132"/>
      <c r="E22" s="132" t="s">
        <v>20</v>
      </c>
      <c r="F22" s="133"/>
      <c r="G22" s="134">
        <v>8500000</v>
      </c>
      <c r="H22" s="135"/>
      <c r="I22" s="136"/>
      <c r="J22" s="137">
        <v>9820000</v>
      </c>
      <c r="K22" s="138"/>
      <c r="L22" s="136"/>
      <c r="M22" s="139">
        <v>-1320000</v>
      </c>
      <c r="N22" s="140"/>
      <c r="O22" s="312" t="s">
        <v>312</v>
      </c>
      <c r="P22" s="20"/>
      <c r="Q22" s="8"/>
      <c r="R22" s="1"/>
      <c r="S22" s="7"/>
      <c r="T22" s="1"/>
      <c r="U22" s="1"/>
    </row>
    <row r="23" spans="1:21" ht="15" customHeight="1">
      <c r="A23" s="1"/>
      <c r="B23" s="5"/>
      <c r="C23" s="132"/>
      <c r="D23" s="141" t="s">
        <v>149</v>
      </c>
      <c r="E23" s="132" t="s">
        <v>21</v>
      </c>
      <c r="F23" s="133" t="s">
        <v>88</v>
      </c>
      <c r="G23" s="134">
        <v>354000</v>
      </c>
      <c r="H23" s="135" t="s">
        <v>89</v>
      </c>
      <c r="I23" s="136" t="s">
        <v>88</v>
      </c>
      <c r="J23" s="137">
        <v>854953</v>
      </c>
      <c r="K23" s="138" t="s">
        <v>89</v>
      </c>
      <c r="L23" s="136" t="s">
        <v>88</v>
      </c>
      <c r="M23" s="139">
        <v>-500953</v>
      </c>
      <c r="N23" s="140" t="s">
        <v>89</v>
      </c>
      <c r="O23" s="310"/>
      <c r="P23" s="20"/>
      <c r="Q23" s="8"/>
      <c r="R23" s="1"/>
      <c r="S23" s="7"/>
      <c r="T23" s="1"/>
      <c r="U23" s="1"/>
    </row>
    <row r="24" spans="1:21" ht="15" customHeight="1">
      <c r="A24" s="1"/>
      <c r="B24" s="5"/>
      <c r="C24" s="132"/>
      <c r="E24" s="141" t="s">
        <v>141</v>
      </c>
      <c r="F24" s="133"/>
      <c r="G24" s="134">
        <v>4000</v>
      </c>
      <c r="H24" s="135"/>
      <c r="I24" s="136"/>
      <c r="J24" s="137">
        <v>2403</v>
      </c>
      <c r="K24" s="138"/>
      <c r="L24" s="136"/>
      <c r="M24" s="139">
        <v>1597</v>
      </c>
      <c r="N24" s="140"/>
      <c r="O24" s="310"/>
      <c r="P24" s="20"/>
      <c r="Q24" s="8"/>
      <c r="R24" s="1"/>
      <c r="S24" s="7"/>
      <c r="T24" s="1"/>
      <c r="U24" s="1"/>
    </row>
    <row r="25" spans="1:21" ht="15" customHeight="1">
      <c r="A25" s="1"/>
      <c r="B25" s="5"/>
      <c r="C25" s="132"/>
      <c r="D25" s="132"/>
      <c r="E25" s="132" t="s">
        <v>22</v>
      </c>
      <c r="F25" s="133"/>
      <c r="G25" s="134">
        <v>350000</v>
      </c>
      <c r="H25" s="135"/>
      <c r="I25" s="136"/>
      <c r="J25" s="137">
        <v>852550</v>
      </c>
      <c r="K25" s="138"/>
      <c r="L25" s="136"/>
      <c r="M25" s="139">
        <v>-502550</v>
      </c>
      <c r="N25" s="140"/>
      <c r="O25" s="312" t="s">
        <v>314</v>
      </c>
      <c r="P25" s="20"/>
      <c r="Q25" s="8"/>
      <c r="R25" s="1"/>
      <c r="S25" s="7"/>
      <c r="T25" s="1"/>
      <c r="U25" s="1"/>
    </row>
    <row r="26" spans="1:21" ht="15" customHeight="1">
      <c r="A26" s="1"/>
      <c r="B26" s="5"/>
      <c r="C26" s="1"/>
      <c r="D26" s="1"/>
      <c r="E26" s="54" t="s">
        <v>223</v>
      </c>
      <c r="F26" s="83"/>
      <c r="G26" s="56">
        <v>45580000</v>
      </c>
      <c r="H26" s="84"/>
      <c r="I26" s="85"/>
      <c r="J26" s="86">
        <v>56521238</v>
      </c>
      <c r="K26" s="87"/>
      <c r="L26" s="88"/>
      <c r="M26" s="89">
        <v>-10941238</v>
      </c>
      <c r="N26" s="90"/>
      <c r="O26" s="311"/>
      <c r="P26" s="20"/>
      <c r="Q26" s="8"/>
      <c r="R26" s="1"/>
      <c r="S26" s="7"/>
      <c r="T26" s="1"/>
      <c r="U26" s="1"/>
    </row>
    <row r="27" spans="1:21" ht="15" customHeight="1">
      <c r="A27" s="1"/>
      <c r="B27" s="5"/>
      <c r="C27" s="125" t="s">
        <v>151</v>
      </c>
      <c r="D27" s="54" t="s">
        <v>150</v>
      </c>
      <c r="E27" s="54"/>
      <c r="F27" s="81"/>
      <c r="G27" s="55"/>
      <c r="H27" s="84"/>
      <c r="I27" s="85"/>
      <c r="J27" s="86"/>
      <c r="K27" s="44"/>
      <c r="L27" s="43"/>
      <c r="M27" s="41"/>
      <c r="N27" s="82"/>
      <c r="O27" s="298"/>
      <c r="P27" s="20"/>
      <c r="Q27" s="1"/>
      <c r="R27" s="1"/>
      <c r="S27" s="7"/>
      <c r="T27" s="1"/>
      <c r="U27" s="1"/>
    </row>
    <row r="28" spans="1:21" ht="15" customHeight="1">
      <c r="A28" s="1"/>
      <c r="B28" s="5"/>
      <c r="C28" s="1"/>
      <c r="D28" s="54" t="s">
        <v>143</v>
      </c>
      <c r="E28" s="1" t="s">
        <v>24</v>
      </c>
      <c r="F28" s="81" t="s">
        <v>88</v>
      </c>
      <c r="G28" s="55">
        <v>34787600</v>
      </c>
      <c r="H28" s="42" t="s">
        <v>89</v>
      </c>
      <c r="I28" s="43" t="s">
        <v>88</v>
      </c>
      <c r="J28" s="40">
        <v>44791256</v>
      </c>
      <c r="K28" s="44" t="s">
        <v>89</v>
      </c>
      <c r="L28" s="43" t="s">
        <v>88</v>
      </c>
      <c r="M28" s="41">
        <v>-10003656</v>
      </c>
      <c r="N28" s="82" t="s">
        <v>89</v>
      </c>
      <c r="O28" s="300"/>
      <c r="P28" s="20"/>
      <c r="Q28" s="7"/>
      <c r="R28" s="1"/>
      <c r="S28" s="7"/>
      <c r="T28" s="1"/>
      <c r="U28" s="1"/>
    </row>
    <row r="29" spans="1:21" ht="15" customHeight="1">
      <c r="A29" s="1"/>
      <c r="B29" s="5"/>
      <c r="C29" s="1"/>
      <c r="D29" s="1"/>
      <c r="E29" s="1" t="s">
        <v>25</v>
      </c>
      <c r="F29" s="81"/>
      <c r="G29" s="55">
        <v>26787600</v>
      </c>
      <c r="H29" s="42"/>
      <c r="I29" s="43"/>
      <c r="J29" s="40">
        <v>38112980</v>
      </c>
      <c r="K29" s="44"/>
      <c r="L29" s="43"/>
      <c r="M29" s="41">
        <v>-11325380</v>
      </c>
      <c r="N29" s="82"/>
      <c r="O29" s="294" t="s">
        <v>315</v>
      </c>
      <c r="P29" s="20"/>
      <c r="Q29" s="7"/>
      <c r="R29" s="1"/>
      <c r="S29" s="7"/>
      <c r="T29" s="1"/>
      <c r="U29" s="1"/>
    </row>
    <row r="30" spans="1:21" ht="15" customHeight="1">
      <c r="A30" s="1"/>
      <c r="B30" s="5"/>
      <c r="C30" s="1"/>
      <c r="D30" s="1"/>
      <c r="E30" s="1" t="s">
        <v>274</v>
      </c>
      <c r="F30" s="81"/>
      <c r="G30" s="55">
        <v>600000</v>
      </c>
      <c r="H30" s="42"/>
      <c r="I30" s="43"/>
      <c r="J30" s="40">
        <v>581753</v>
      </c>
      <c r="K30" s="44"/>
      <c r="L30" s="43"/>
      <c r="M30" s="41">
        <v>18247</v>
      </c>
      <c r="N30" s="82"/>
      <c r="O30" s="300"/>
      <c r="P30" s="20"/>
      <c r="Q30" s="7"/>
      <c r="R30" s="1"/>
      <c r="S30" s="7"/>
      <c r="T30" s="1"/>
      <c r="U30" s="1"/>
    </row>
    <row r="31" spans="1:21" ht="15" customHeight="1">
      <c r="A31" s="1"/>
      <c r="B31" s="5"/>
      <c r="C31" s="1"/>
      <c r="D31" s="1"/>
      <c r="E31" s="1" t="s">
        <v>275</v>
      </c>
      <c r="F31" s="81"/>
      <c r="G31" s="55">
        <v>2000000</v>
      </c>
      <c r="H31" s="42"/>
      <c r="I31" s="43"/>
      <c r="J31" s="40">
        <v>360842</v>
      </c>
      <c r="K31" s="44"/>
      <c r="L31" s="43"/>
      <c r="M31" s="41">
        <v>1639158</v>
      </c>
      <c r="N31" s="82"/>
      <c r="O31" s="294" t="s">
        <v>316</v>
      </c>
      <c r="P31" s="20"/>
      <c r="Q31" s="7"/>
      <c r="R31" s="1"/>
      <c r="S31" s="7"/>
      <c r="T31" s="1"/>
      <c r="U31" s="1"/>
    </row>
    <row r="32" spans="1:21" ht="15" customHeight="1">
      <c r="A32" s="1"/>
      <c r="B32" s="5"/>
      <c r="C32" s="1"/>
      <c r="D32" s="1"/>
      <c r="E32" s="1" t="s">
        <v>276</v>
      </c>
      <c r="F32" s="81"/>
      <c r="G32" s="55">
        <v>3200000</v>
      </c>
      <c r="H32" s="42"/>
      <c r="I32" s="43"/>
      <c r="J32" s="40">
        <v>2063427</v>
      </c>
      <c r="K32" s="44"/>
      <c r="L32" s="43"/>
      <c r="M32" s="41">
        <v>1136573</v>
      </c>
      <c r="N32" s="82"/>
      <c r="O32" s="294" t="s">
        <v>317</v>
      </c>
      <c r="P32" s="20"/>
      <c r="Q32" s="7"/>
      <c r="R32" s="1"/>
      <c r="S32" s="7"/>
      <c r="T32" s="1"/>
      <c r="U32" s="1"/>
    </row>
    <row r="33" spans="1:21" ht="15" customHeight="1">
      <c r="A33" s="1"/>
      <c r="B33" s="5"/>
      <c r="C33" s="1"/>
      <c r="D33" s="1"/>
      <c r="E33" s="1" t="s">
        <v>26</v>
      </c>
      <c r="F33" s="81"/>
      <c r="G33" s="55">
        <v>2200000</v>
      </c>
      <c r="H33" s="42"/>
      <c r="I33" s="43"/>
      <c r="J33" s="40">
        <v>3672254</v>
      </c>
      <c r="K33" s="44"/>
      <c r="L33" s="43"/>
      <c r="M33" s="41">
        <v>-1472254</v>
      </c>
      <c r="N33" s="82"/>
      <c r="O33" s="297" t="s">
        <v>318</v>
      </c>
      <c r="P33" s="20"/>
      <c r="Q33" s="7"/>
      <c r="R33" s="1"/>
      <c r="S33" s="7"/>
      <c r="T33" s="1"/>
      <c r="U33" s="1"/>
    </row>
    <row r="34" spans="1:21" ht="15" customHeight="1">
      <c r="A34" s="1"/>
      <c r="B34" s="5"/>
      <c r="C34" s="1"/>
      <c r="D34" s="54" t="s">
        <v>144</v>
      </c>
      <c r="E34" s="1" t="s">
        <v>27</v>
      </c>
      <c r="F34" s="81" t="s">
        <v>88</v>
      </c>
      <c r="G34" s="55">
        <v>10690000</v>
      </c>
      <c r="H34" s="42" t="s">
        <v>89</v>
      </c>
      <c r="I34" s="43" t="s">
        <v>88</v>
      </c>
      <c r="J34" s="40">
        <v>10313220</v>
      </c>
      <c r="K34" s="44" t="s">
        <v>89</v>
      </c>
      <c r="L34" s="43" t="s">
        <v>88</v>
      </c>
      <c r="M34" s="41">
        <v>376780</v>
      </c>
      <c r="N34" s="82" t="s">
        <v>89</v>
      </c>
      <c r="O34" s="298"/>
      <c r="P34" s="20"/>
      <c r="Q34" s="7"/>
      <c r="R34" s="1"/>
      <c r="S34" s="7"/>
      <c r="T34" s="1"/>
      <c r="U34" s="1"/>
    </row>
    <row r="35" spans="1:21" ht="15" customHeight="1">
      <c r="A35" s="1"/>
      <c r="B35" s="5"/>
      <c r="C35" s="1"/>
      <c r="D35" s="1"/>
      <c r="E35" s="54" t="s">
        <v>153</v>
      </c>
      <c r="F35" s="81"/>
      <c r="G35" s="55">
        <v>200000</v>
      </c>
      <c r="H35" s="42"/>
      <c r="I35" s="43"/>
      <c r="J35" s="40">
        <v>222222</v>
      </c>
      <c r="K35" s="44"/>
      <c r="L35" s="43"/>
      <c r="M35" s="41">
        <v>-22222</v>
      </c>
      <c r="N35" s="82"/>
      <c r="O35" s="298" t="s">
        <v>28</v>
      </c>
      <c r="P35" s="20"/>
      <c r="Q35" s="7"/>
      <c r="R35" s="1"/>
      <c r="S35" s="7"/>
      <c r="T35" s="1"/>
      <c r="U35" s="1"/>
    </row>
    <row r="36" spans="1:21" ht="15" customHeight="1">
      <c r="A36" s="1"/>
      <c r="B36" s="5"/>
      <c r="C36" s="1"/>
      <c r="D36" s="1"/>
      <c r="E36" s="54" t="s">
        <v>154</v>
      </c>
      <c r="F36" s="81"/>
      <c r="G36" s="55">
        <v>2200000</v>
      </c>
      <c r="H36" s="42"/>
      <c r="I36" s="43"/>
      <c r="J36" s="40">
        <v>1761550</v>
      </c>
      <c r="K36" s="44"/>
      <c r="L36" s="43"/>
      <c r="M36" s="41">
        <v>438450</v>
      </c>
      <c r="N36" s="82"/>
      <c r="O36" s="298" t="s">
        <v>29</v>
      </c>
      <c r="P36" s="20"/>
      <c r="Q36" s="7"/>
      <c r="R36" s="1"/>
      <c r="S36" s="7"/>
      <c r="T36" s="1"/>
      <c r="U36" s="1"/>
    </row>
    <row r="37" spans="1:21" ht="15" customHeight="1">
      <c r="A37" s="1"/>
      <c r="B37" s="5"/>
      <c r="C37" s="1"/>
      <c r="D37" s="1"/>
      <c r="E37" s="54" t="s">
        <v>155</v>
      </c>
      <c r="F37" s="81"/>
      <c r="G37" s="55">
        <v>150000</v>
      </c>
      <c r="H37" s="42"/>
      <c r="I37" s="43"/>
      <c r="J37" s="40">
        <v>104117</v>
      </c>
      <c r="K37" s="44"/>
      <c r="L37" s="43"/>
      <c r="M37" s="41">
        <v>45883</v>
      </c>
      <c r="N37" s="82"/>
      <c r="O37" s="297" t="s">
        <v>319</v>
      </c>
      <c r="P37" s="20"/>
      <c r="Q37" s="7"/>
      <c r="R37" s="1"/>
      <c r="S37" s="7"/>
      <c r="T37" s="1"/>
      <c r="U37" s="1"/>
    </row>
    <row r="38" spans="1:21" ht="15" customHeight="1">
      <c r="A38" s="1"/>
      <c r="B38" s="5"/>
      <c r="C38" s="1"/>
      <c r="D38" s="1"/>
      <c r="E38" s="54" t="s">
        <v>156</v>
      </c>
      <c r="F38" s="81"/>
      <c r="G38" s="55">
        <v>220000</v>
      </c>
      <c r="H38" s="42"/>
      <c r="I38" s="43"/>
      <c r="J38" s="40">
        <v>238220</v>
      </c>
      <c r="K38" s="44"/>
      <c r="L38" s="43"/>
      <c r="M38" s="41">
        <v>-18220</v>
      </c>
      <c r="N38" s="82"/>
      <c r="O38" s="298" t="s">
        <v>30</v>
      </c>
      <c r="P38" s="20"/>
      <c r="Q38" s="7"/>
      <c r="R38" s="1"/>
      <c r="S38" s="7"/>
      <c r="T38" s="1"/>
      <c r="U38" s="1"/>
    </row>
    <row r="39" spans="1:21" ht="15" customHeight="1">
      <c r="A39" s="1"/>
      <c r="B39" s="5"/>
      <c r="C39" s="1"/>
      <c r="D39" s="1"/>
      <c r="E39" s="54" t="s">
        <v>157</v>
      </c>
      <c r="F39" s="81"/>
      <c r="G39" s="55">
        <v>1800000</v>
      </c>
      <c r="H39" s="42"/>
      <c r="I39" s="43"/>
      <c r="J39" s="40">
        <v>2007440</v>
      </c>
      <c r="K39" s="44"/>
      <c r="L39" s="43"/>
      <c r="M39" s="41">
        <v>-207440</v>
      </c>
      <c r="N39" s="82"/>
      <c r="O39" s="298" t="s">
        <v>30</v>
      </c>
      <c r="P39" s="20"/>
      <c r="Q39" s="7"/>
      <c r="R39" s="1"/>
      <c r="S39" s="7"/>
      <c r="T39" s="1"/>
      <c r="U39" s="1"/>
    </row>
    <row r="40" spans="1:21" ht="15" customHeight="1">
      <c r="A40" s="1"/>
      <c r="B40" s="5"/>
      <c r="C40" s="1"/>
      <c r="D40" s="1"/>
      <c r="E40" s="54" t="s">
        <v>158</v>
      </c>
      <c r="F40" s="81"/>
      <c r="G40" s="55">
        <v>2500000</v>
      </c>
      <c r="H40" s="42"/>
      <c r="I40" s="43"/>
      <c r="J40" s="40">
        <v>2578892</v>
      </c>
      <c r="K40" s="44"/>
      <c r="L40" s="43"/>
      <c r="M40" s="41">
        <v>-78892</v>
      </c>
      <c r="N40" s="82"/>
      <c r="O40" s="298" t="s">
        <v>31</v>
      </c>
      <c r="P40" s="20"/>
      <c r="Q40" s="7"/>
      <c r="R40" s="1"/>
      <c r="S40" s="7"/>
      <c r="T40" s="1"/>
      <c r="U40" s="1"/>
    </row>
    <row r="41" spans="1:21" ht="15" customHeight="1">
      <c r="A41" s="1"/>
      <c r="B41" s="5"/>
      <c r="C41" s="1"/>
      <c r="D41" s="1"/>
      <c r="E41" s="54" t="s">
        <v>159</v>
      </c>
      <c r="F41" s="81"/>
      <c r="G41" s="55">
        <v>100000</v>
      </c>
      <c r="H41" s="42"/>
      <c r="I41" s="43"/>
      <c r="J41" s="40">
        <v>0</v>
      </c>
      <c r="K41" s="44"/>
      <c r="L41" s="43"/>
      <c r="M41" s="41">
        <v>100000</v>
      </c>
      <c r="N41" s="82"/>
      <c r="O41" s="298"/>
      <c r="P41" s="20"/>
      <c r="Q41" s="7"/>
      <c r="R41" s="1"/>
      <c r="S41" s="7"/>
      <c r="T41" s="1"/>
      <c r="U41" s="1"/>
    </row>
    <row r="42" spans="1:21" ht="15" customHeight="1">
      <c r="A42" s="1"/>
      <c r="B42" s="5"/>
      <c r="C42" s="1"/>
      <c r="D42" s="1"/>
      <c r="E42" s="54" t="s">
        <v>160</v>
      </c>
      <c r="F42" s="81"/>
      <c r="G42" s="55">
        <v>150000</v>
      </c>
      <c r="H42" s="42"/>
      <c r="I42" s="43"/>
      <c r="J42" s="40">
        <v>245756</v>
      </c>
      <c r="K42" s="44"/>
      <c r="L42" s="43"/>
      <c r="M42" s="41">
        <v>-95756</v>
      </c>
      <c r="N42" s="82"/>
      <c r="O42" s="297" t="s">
        <v>281</v>
      </c>
      <c r="P42" s="20"/>
      <c r="Q42" s="7"/>
      <c r="R42" s="1"/>
      <c r="S42" s="7"/>
      <c r="T42" s="1"/>
      <c r="U42" s="1"/>
    </row>
    <row r="43" spans="1:21" ht="15" customHeight="1">
      <c r="A43" s="1"/>
      <c r="B43" s="5"/>
      <c r="C43" s="1"/>
      <c r="D43" s="1"/>
      <c r="E43" s="54" t="s">
        <v>161</v>
      </c>
      <c r="F43" s="81"/>
      <c r="G43" s="55">
        <v>1200000</v>
      </c>
      <c r="H43" s="42"/>
      <c r="I43" s="43"/>
      <c r="J43" s="40">
        <v>1110566</v>
      </c>
      <c r="K43" s="44"/>
      <c r="L43" s="43"/>
      <c r="M43" s="41">
        <v>89434</v>
      </c>
      <c r="N43" s="82"/>
      <c r="O43" s="298" t="s">
        <v>32</v>
      </c>
      <c r="P43" s="20"/>
      <c r="Q43" s="7"/>
      <c r="R43" s="1"/>
      <c r="S43" s="7"/>
      <c r="T43" s="1"/>
      <c r="U43" s="1"/>
    </row>
    <row r="44" spans="1:21" ht="15" customHeight="1">
      <c r="A44" s="1"/>
      <c r="B44" s="5"/>
      <c r="C44" s="1"/>
      <c r="D44" s="1"/>
      <c r="E44" s="54" t="s">
        <v>162</v>
      </c>
      <c r="F44" s="81"/>
      <c r="G44" s="55">
        <v>70000</v>
      </c>
      <c r="H44" s="42"/>
      <c r="I44" s="43"/>
      <c r="J44" s="40">
        <v>64742</v>
      </c>
      <c r="K44" s="44"/>
      <c r="L44" s="43"/>
      <c r="M44" s="41">
        <v>5258</v>
      </c>
      <c r="N44" s="82"/>
      <c r="O44" s="298"/>
      <c r="P44" s="20"/>
      <c r="Q44" s="7"/>
      <c r="R44" s="1"/>
      <c r="S44" s="7"/>
      <c r="T44" s="1"/>
      <c r="U44" s="1"/>
    </row>
    <row r="45" spans="1:21" ht="15" customHeight="1">
      <c r="A45" s="1"/>
      <c r="B45" s="5"/>
      <c r="C45" s="1"/>
      <c r="D45" s="1"/>
      <c r="E45" s="54" t="s">
        <v>163</v>
      </c>
      <c r="F45" s="81"/>
      <c r="G45" s="55">
        <v>1800000</v>
      </c>
      <c r="H45" s="42"/>
      <c r="I45" s="43"/>
      <c r="J45" s="40">
        <v>1800000</v>
      </c>
      <c r="K45" s="44"/>
      <c r="L45" s="43"/>
      <c r="M45" s="41">
        <v>0</v>
      </c>
      <c r="N45" s="82"/>
      <c r="O45" s="298"/>
      <c r="P45" s="20"/>
      <c r="Q45" s="7"/>
      <c r="R45" s="1"/>
      <c r="S45" s="7"/>
      <c r="T45" s="1"/>
      <c r="U45" s="1"/>
    </row>
    <row r="46" spans="1:21" ht="15" customHeight="1">
      <c r="A46" s="1"/>
      <c r="B46" s="5"/>
      <c r="C46" s="1"/>
      <c r="D46" s="1"/>
      <c r="E46" s="54" t="s">
        <v>164</v>
      </c>
      <c r="F46" s="81"/>
      <c r="G46" s="55">
        <v>100000</v>
      </c>
      <c r="H46" s="42"/>
      <c r="I46" s="43"/>
      <c r="J46" s="40">
        <v>0</v>
      </c>
      <c r="K46" s="44"/>
      <c r="L46" s="43"/>
      <c r="M46" s="41">
        <v>100000</v>
      </c>
      <c r="N46" s="82"/>
      <c r="O46" s="298"/>
      <c r="P46" s="20"/>
      <c r="Q46" s="7"/>
      <c r="R46" s="1"/>
      <c r="S46" s="7"/>
      <c r="T46" s="1"/>
      <c r="U46" s="1"/>
    </row>
    <row r="47" spans="1:21" ht="15" customHeight="1">
      <c r="A47" s="1"/>
      <c r="B47" s="5"/>
      <c r="C47" s="1"/>
      <c r="D47" s="1"/>
      <c r="E47" s="54" t="s">
        <v>165</v>
      </c>
      <c r="F47" s="81"/>
      <c r="G47" s="55">
        <v>100000</v>
      </c>
      <c r="H47" s="42"/>
      <c r="I47" s="43"/>
      <c r="J47" s="40">
        <v>91100</v>
      </c>
      <c r="K47" s="44"/>
      <c r="L47" s="43"/>
      <c r="M47" s="41">
        <v>8900</v>
      </c>
      <c r="N47" s="82"/>
      <c r="O47" s="298"/>
      <c r="P47" s="20"/>
      <c r="Q47" s="7"/>
      <c r="R47" s="1"/>
      <c r="S47" s="7"/>
      <c r="T47" s="1"/>
      <c r="U47" s="1"/>
    </row>
    <row r="48" spans="1:21" ht="15" customHeight="1">
      <c r="A48" s="1"/>
      <c r="B48" s="5"/>
      <c r="C48" s="1"/>
      <c r="D48" s="1"/>
      <c r="E48" s="1" t="s">
        <v>33</v>
      </c>
      <c r="F48" s="81"/>
      <c r="G48" s="55">
        <v>100000</v>
      </c>
      <c r="H48" s="42"/>
      <c r="I48" s="43"/>
      <c r="J48" s="40">
        <v>88615</v>
      </c>
      <c r="K48" s="44"/>
      <c r="L48" s="43"/>
      <c r="M48" s="41">
        <v>11385</v>
      </c>
      <c r="N48" s="82"/>
      <c r="O48" s="298"/>
      <c r="P48" s="20"/>
      <c r="Q48" s="7"/>
      <c r="R48" s="1"/>
      <c r="S48" s="7"/>
      <c r="T48" s="1"/>
      <c r="U48" s="1"/>
    </row>
    <row r="49" spans="1:21" ht="15" customHeight="1">
      <c r="A49" s="1"/>
      <c r="B49" s="5"/>
      <c r="C49" s="1"/>
      <c r="D49" s="1"/>
      <c r="E49" s="1" t="s">
        <v>90</v>
      </c>
      <c r="F49" s="83"/>
      <c r="G49" s="105">
        <v>45477600</v>
      </c>
      <c r="H49" s="106"/>
      <c r="I49" s="88"/>
      <c r="J49" s="107">
        <v>55104476</v>
      </c>
      <c r="K49" s="87"/>
      <c r="L49" s="88"/>
      <c r="M49" s="127">
        <v>-9626876</v>
      </c>
      <c r="N49" s="90"/>
      <c r="O49" s="299"/>
      <c r="P49" s="20"/>
      <c r="Q49" s="7"/>
      <c r="R49" s="1"/>
      <c r="S49" s="7"/>
      <c r="T49" s="1"/>
      <c r="U49" s="1"/>
    </row>
    <row r="50" spans="1:21" ht="15" customHeight="1">
      <c r="A50" s="1"/>
      <c r="B50" s="5"/>
      <c r="C50" s="1"/>
      <c r="D50" s="1"/>
      <c r="E50" s="1" t="s">
        <v>152</v>
      </c>
      <c r="F50" s="81"/>
      <c r="G50" s="55">
        <v>102400</v>
      </c>
      <c r="H50" s="42"/>
      <c r="I50" s="43"/>
      <c r="J50" s="92">
        <v>1416762</v>
      </c>
      <c r="K50" s="44"/>
      <c r="L50" s="43"/>
      <c r="M50" s="41">
        <v>-1314362</v>
      </c>
      <c r="N50" s="282"/>
      <c r="O50" s="301"/>
      <c r="P50" s="20"/>
      <c r="Q50" s="7"/>
      <c r="R50" s="1"/>
      <c r="S50" s="7"/>
      <c r="T50" s="1"/>
      <c r="U50" s="1"/>
    </row>
    <row r="51" spans="1:21" ht="15" customHeight="1">
      <c r="A51" s="1"/>
      <c r="B51" s="126" t="s">
        <v>168</v>
      </c>
      <c r="C51" s="54" t="s">
        <v>169</v>
      </c>
      <c r="D51" s="1"/>
      <c r="E51" s="54"/>
      <c r="F51" s="129"/>
      <c r="G51" s="290"/>
      <c r="H51" s="84"/>
      <c r="I51" s="85"/>
      <c r="J51" s="86"/>
      <c r="K51" s="291"/>
      <c r="L51" s="85"/>
      <c r="M51" s="93"/>
      <c r="N51" s="292"/>
      <c r="O51" s="302"/>
      <c r="P51" s="20"/>
      <c r="Q51" s="7"/>
      <c r="R51" s="1"/>
      <c r="S51" s="7"/>
      <c r="T51" s="1"/>
      <c r="U51" s="1"/>
    </row>
    <row r="52" spans="1:21" ht="15" customHeight="1">
      <c r="A52" s="1"/>
      <c r="B52" s="126"/>
      <c r="C52" s="54">
        <v>1</v>
      </c>
      <c r="D52" s="54" t="s">
        <v>260</v>
      </c>
      <c r="E52" s="54"/>
      <c r="F52" s="81"/>
      <c r="G52" s="55"/>
      <c r="H52" s="42"/>
      <c r="I52" s="43"/>
      <c r="J52" s="40"/>
      <c r="K52" s="44"/>
      <c r="L52" s="43"/>
      <c r="M52" s="41"/>
      <c r="N52" s="282"/>
      <c r="O52" s="301"/>
      <c r="P52" s="20"/>
      <c r="Q52" s="7"/>
      <c r="R52" s="1"/>
      <c r="S52" s="7"/>
      <c r="T52" s="1"/>
      <c r="U52" s="1"/>
    </row>
    <row r="53" spans="1:21" ht="15" customHeight="1">
      <c r="A53" s="1"/>
      <c r="B53" s="126"/>
      <c r="C53" s="54"/>
      <c r="E53" s="54" t="s">
        <v>229</v>
      </c>
      <c r="F53" s="83"/>
      <c r="G53" s="105">
        <v>0</v>
      </c>
      <c r="H53" s="106"/>
      <c r="I53" s="189"/>
      <c r="J53" s="107">
        <v>0</v>
      </c>
      <c r="K53" s="87"/>
      <c r="L53" s="88"/>
      <c r="M53" s="89">
        <v>0</v>
      </c>
      <c r="N53" s="191"/>
      <c r="O53" s="303"/>
      <c r="P53" s="20"/>
      <c r="Q53" s="7"/>
      <c r="R53" s="1"/>
      <c r="S53" s="7"/>
      <c r="T53" s="1"/>
      <c r="U53" s="1"/>
    </row>
    <row r="54" spans="1:21" ht="15" customHeight="1">
      <c r="A54" s="1"/>
      <c r="B54" s="126"/>
      <c r="C54" s="54">
        <v>2</v>
      </c>
      <c r="D54" t="s">
        <v>226</v>
      </c>
      <c r="F54" s="288"/>
      <c r="G54" s="48"/>
      <c r="H54" s="289"/>
      <c r="I54" s="48"/>
      <c r="J54" s="48"/>
      <c r="K54" s="44"/>
      <c r="L54" s="43"/>
      <c r="M54" s="41"/>
      <c r="N54" s="282"/>
      <c r="O54" s="301"/>
      <c r="P54" s="20"/>
      <c r="Q54" s="7"/>
      <c r="R54" s="1"/>
      <c r="S54" s="7"/>
      <c r="T54" s="1"/>
      <c r="U54" s="1"/>
    </row>
    <row r="55" spans="1:21" ht="15" customHeight="1">
      <c r="A55" s="1"/>
      <c r="B55" s="126"/>
      <c r="C55" s="54"/>
      <c r="D55" s="1"/>
      <c r="E55" s="65" t="s">
        <v>227</v>
      </c>
      <c r="F55" s="283"/>
      <c r="G55" s="284">
        <v>0</v>
      </c>
      <c r="H55" s="285"/>
      <c r="I55" s="286"/>
      <c r="J55" s="287">
        <v>0</v>
      </c>
      <c r="K55" s="286"/>
      <c r="L55" s="283"/>
      <c r="M55" s="287">
        <v>0</v>
      </c>
      <c r="N55" s="285"/>
      <c r="O55" s="303"/>
      <c r="P55" s="20"/>
      <c r="Q55" s="7"/>
      <c r="R55" s="1"/>
      <c r="S55" s="7"/>
      <c r="T55" s="1"/>
      <c r="U55" s="1"/>
    </row>
    <row r="56" spans="1:21" ht="15" customHeight="1">
      <c r="A56" s="1"/>
      <c r="B56" s="126"/>
      <c r="C56" s="54"/>
      <c r="D56" s="1"/>
      <c r="E56" s="65" t="s">
        <v>261</v>
      </c>
      <c r="F56" s="283"/>
      <c r="G56" s="284">
        <v>0</v>
      </c>
      <c r="H56" s="285"/>
      <c r="I56" s="286"/>
      <c r="J56" s="287">
        <v>0</v>
      </c>
      <c r="K56" s="286"/>
      <c r="L56" s="283"/>
      <c r="M56" s="287">
        <v>0</v>
      </c>
      <c r="N56" s="285"/>
      <c r="O56" s="303"/>
      <c r="P56" s="20"/>
      <c r="Q56" s="7"/>
      <c r="R56" s="1"/>
      <c r="S56" s="7"/>
      <c r="T56" s="1"/>
      <c r="U56" s="1"/>
    </row>
    <row r="57" spans="1:21" ht="15" customHeight="1">
      <c r="A57" s="1"/>
      <c r="B57" s="126" t="s">
        <v>170</v>
      </c>
      <c r="C57" s="54" t="s">
        <v>171</v>
      </c>
      <c r="D57" s="1"/>
      <c r="E57" s="54"/>
      <c r="F57" s="129"/>
      <c r="G57" s="290"/>
      <c r="H57" s="84"/>
      <c r="I57" s="190"/>
      <c r="J57" s="86"/>
      <c r="K57" s="291"/>
      <c r="L57" s="85"/>
      <c r="M57" s="93"/>
      <c r="N57" s="292"/>
      <c r="O57" s="302"/>
      <c r="P57" s="20"/>
      <c r="Q57" s="7"/>
      <c r="R57" s="1"/>
      <c r="S57" s="7"/>
      <c r="T57" s="1"/>
      <c r="U57" s="1"/>
    </row>
    <row r="58" spans="1:21" ht="15" customHeight="1">
      <c r="A58" s="1"/>
      <c r="B58" s="126"/>
      <c r="C58" s="54">
        <v>1</v>
      </c>
      <c r="D58" s="54" t="s">
        <v>262</v>
      </c>
      <c r="E58" s="54"/>
      <c r="F58" s="81"/>
      <c r="G58" s="55"/>
      <c r="H58" s="42"/>
      <c r="I58" s="188"/>
      <c r="J58" s="40"/>
      <c r="K58" s="44"/>
      <c r="L58" s="43"/>
      <c r="M58" s="41"/>
      <c r="N58" s="282"/>
      <c r="O58" s="301"/>
      <c r="P58" s="20"/>
      <c r="Q58" s="7"/>
      <c r="R58" s="1"/>
      <c r="S58" s="7"/>
      <c r="T58" s="1"/>
      <c r="U58" s="1"/>
    </row>
    <row r="59" spans="1:21" ht="15" customHeight="1">
      <c r="A59" s="1"/>
      <c r="B59" s="126"/>
      <c r="C59" s="54"/>
      <c r="D59" s="1"/>
      <c r="E59" s="54" t="s">
        <v>263</v>
      </c>
      <c r="F59" s="83"/>
      <c r="G59" s="105">
        <v>0</v>
      </c>
      <c r="H59" s="106"/>
      <c r="I59" s="189"/>
      <c r="J59" s="107">
        <v>0</v>
      </c>
      <c r="K59" s="87"/>
      <c r="L59" s="88"/>
      <c r="M59" s="89">
        <v>0</v>
      </c>
      <c r="N59" s="191"/>
      <c r="O59" s="303"/>
      <c r="P59" s="20"/>
      <c r="Q59" s="7"/>
      <c r="R59" s="1"/>
      <c r="S59" s="7"/>
      <c r="T59" s="1"/>
      <c r="U59" s="1"/>
    </row>
    <row r="60" spans="1:21" ht="15" customHeight="1">
      <c r="A60" s="1"/>
      <c r="B60" s="126"/>
      <c r="C60" s="54">
        <v>2</v>
      </c>
      <c r="D60" s="54" t="s">
        <v>264</v>
      </c>
      <c r="E60" s="54"/>
      <c r="F60" s="288"/>
      <c r="G60" s="48"/>
      <c r="H60" s="289"/>
      <c r="I60" s="48"/>
      <c r="J60" s="48"/>
      <c r="K60" s="44"/>
      <c r="L60" s="43"/>
      <c r="M60" s="41"/>
      <c r="N60" s="282"/>
      <c r="O60" s="301"/>
      <c r="P60" s="20"/>
      <c r="Q60" s="7"/>
      <c r="R60" s="1"/>
      <c r="S60" s="7"/>
      <c r="T60" s="1"/>
      <c r="U60" s="1"/>
    </row>
    <row r="61" spans="1:21" ht="15" customHeight="1">
      <c r="A61" s="1"/>
      <c r="B61" s="126"/>
      <c r="C61" s="54"/>
      <c r="D61" s="54"/>
      <c r="E61" s="54" t="s">
        <v>264</v>
      </c>
      <c r="F61" s="283"/>
      <c r="G61" s="284">
        <v>0</v>
      </c>
      <c r="H61" s="285"/>
      <c r="I61" s="286"/>
      <c r="J61" s="287">
        <v>0</v>
      </c>
      <c r="K61" s="286"/>
      <c r="L61" s="283"/>
      <c r="M61" s="287">
        <v>0</v>
      </c>
      <c r="N61" s="285"/>
      <c r="O61" s="303"/>
      <c r="P61" s="20"/>
      <c r="Q61" s="7"/>
      <c r="R61" s="1"/>
      <c r="S61" s="7"/>
      <c r="T61" s="1"/>
      <c r="U61" s="1"/>
    </row>
    <row r="62" spans="1:21" ht="15" customHeight="1">
      <c r="A62" s="1"/>
      <c r="B62" s="126"/>
      <c r="C62" s="54"/>
      <c r="D62" s="1"/>
      <c r="E62" s="54" t="s">
        <v>265</v>
      </c>
      <c r="F62" s="83"/>
      <c r="G62" s="105">
        <v>0</v>
      </c>
      <c r="H62" s="106"/>
      <c r="I62" s="189"/>
      <c r="J62" s="107">
        <v>0</v>
      </c>
      <c r="K62" s="87"/>
      <c r="L62" s="88"/>
      <c r="M62" s="287">
        <v>0</v>
      </c>
      <c r="N62" s="191"/>
      <c r="O62" s="303"/>
      <c r="P62" s="20"/>
      <c r="Q62" s="7"/>
      <c r="R62" s="1"/>
      <c r="S62" s="7"/>
      <c r="T62" s="1"/>
      <c r="U62" s="1"/>
    </row>
    <row r="63" spans="1:21" ht="15" customHeight="1">
      <c r="A63" s="1"/>
      <c r="B63" s="126" t="s">
        <v>172</v>
      </c>
      <c r="C63" s="54" t="s">
        <v>166</v>
      </c>
      <c r="D63" s="1"/>
      <c r="E63" s="1"/>
      <c r="F63" s="81" t="s">
        <v>88</v>
      </c>
      <c r="G63" s="55">
        <v>100000</v>
      </c>
      <c r="H63" s="42" t="s">
        <v>89</v>
      </c>
      <c r="I63" s="188" t="s">
        <v>88</v>
      </c>
      <c r="J63" s="40">
        <v>0</v>
      </c>
      <c r="K63" s="44" t="s">
        <v>89</v>
      </c>
      <c r="L63" s="43" t="s">
        <v>88</v>
      </c>
      <c r="M63" s="41">
        <v>100000</v>
      </c>
      <c r="N63" s="282" t="s">
        <v>89</v>
      </c>
      <c r="O63" s="301"/>
      <c r="P63" s="20"/>
      <c r="Q63" s="7"/>
      <c r="R63" s="1"/>
      <c r="S63" s="7"/>
      <c r="T63" s="1"/>
      <c r="U63" s="1"/>
    </row>
    <row r="64" spans="1:21" ht="15" customHeight="1">
      <c r="A64" s="1"/>
      <c r="B64" s="126"/>
      <c r="C64" s="54"/>
      <c r="D64" s="1"/>
      <c r="E64" s="54" t="s">
        <v>167</v>
      </c>
      <c r="F64" s="81"/>
      <c r="G64" s="55">
        <v>100000</v>
      </c>
      <c r="H64" s="42"/>
      <c r="I64" s="188"/>
      <c r="J64" s="40">
        <v>0</v>
      </c>
      <c r="K64" s="44"/>
      <c r="L64" s="192"/>
      <c r="M64" s="193">
        <v>100000</v>
      </c>
      <c r="N64" s="194"/>
      <c r="O64" s="301"/>
      <c r="P64" s="20"/>
      <c r="Q64" s="7"/>
      <c r="R64" s="1"/>
      <c r="S64" s="7"/>
      <c r="T64" s="1"/>
      <c r="U64" s="1"/>
    </row>
    <row r="65" spans="1:21" ht="15" customHeight="1">
      <c r="A65" s="1"/>
      <c r="B65" s="5"/>
      <c r="C65" s="1"/>
      <c r="D65" s="1"/>
      <c r="E65" s="1" t="s">
        <v>34</v>
      </c>
      <c r="F65" s="83"/>
      <c r="G65" s="128">
        <v>45577600</v>
      </c>
      <c r="H65" s="106"/>
      <c r="I65" s="190"/>
      <c r="J65" s="86">
        <v>55104476</v>
      </c>
      <c r="K65" s="87"/>
      <c r="L65" s="88"/>
      <c r="M65" s="89">
        <v>-9526876</v>
      </c>
      <c r="N65" s="90"/>
      <c r="O65" s="299"/>
      <c r="P65" s="20"/>
      <c r="Q65" s="7"/>
      <c r="R65" s="1"/>
      <c r="S65" s="7"/>
      <c r="T65" s="1"/>
      <c r="U65" s="1"/>
    </row>
    <row r="66" spans="1:21" ht="15" customHeight="1">
      <c r="A66" s="1"/>
      <c r="B66" s="5"/>
      <c r="C66" s="1"/>
      <c r="D66" s="1"/>
      <c r="E66" s="54" t="s">
        <v>230</v>
      </c>
      <c r="F66" s="83"/>
      <c r="G66" s="93">
        <v>2400</v>
      </c>
      <c r="H66" s="84"/>
      <c r="I66" s="85"/>
      <c r="J66" s="93">
        <v>1416762</v>
      </c>
      <c r="K66" s="90"/>
      <c r="L66" s="94"/>
      <c r="M66" s="89">
        <v>-1414362</v>
      </c>
      <c r="N66" s="90"/>
      <c r="O66" s="299"/>
      <c r="P66" s="20"/>
      <c r="Q66" s="7"/>
      <c r="R66" s="1"/>
      <c r="S66" s="7"/>
      <c r="T66" s="1"/>
      <c r="U66" s="1"/>
    </row>
    <row r="67" spans="1:21" ht="15" customHeight="1">
      <c r="A67" s="1"/>
      <c r="B67" s="5"/>
      <c r="C67" s="1"/>
      <c r="D67" s="1"/>
      <c r="E67" s="54" t="s">
        <v>244</v>
      </c>
      <c r="F67" s="129"/>
      <c r="G67" s="93">
        <v>944951</v>
      </c>
      <c r="H67" s="84"/>
      <c r="I67" s="85"/>
      <c r="J67" s="93">
        <v>7937689</v>
      </c>
      <c r="K67" s="130"/>
      <c r="L67" s="131"/>
      <c r="M67" s="89">
        <v>-6992738</v>
      </c>
      <c r="N67" s="130"/>
      <c r="O67" s="304"/>
      <c r="P67" s="20"/>
      <c r="Q67" s="7"/>
      <c r="R67" s="1"/>
      <c r="S67" s="7"/>
      <c r="T67" s="1"/>
      <c r="U67" s="1"/>
    </row>
    <row r="68" spans="1:21" ht="15" customHeight="1" thickBot="1">
      <c r="A68" s="1"/>
      <c r="B68" s="5"/>
      <c r="C68" s="1"/>
      <c r="D68" s="1"/>
      <c r="E68" s="54" t="s">
        <v>245</v>
      </c>
      <c r="F68" s="95"/>
      <c r="G68" s="96">
        <v>947351</v>
      </c>
      <c r="H68" s="97"/>
      <c r="I68" s="98"/>
      <c r="J68" s="91">
        <v>9354451</v>
      </c>
      <c r="K68" s="99"/>
      <c r="L68" s="98"/>
      <c r="M68" s="100">
        <v>-8407100</v>
      </c>
      <c r="N68" s="101"/>
      <c r="O68" s="305"/>
      <c r="P68" s="20"/>
      <c r="Q68" s="7"/>
      <c r="R68" s="7"/>
      <c r="S68" s="7"/>
      <c r="T68" s="1"/>
      <c r="U68" s="1"/>
    </row>
    <row r="69" spans="1:21" ht="15" customHeight="1" thickTop="1">
      <c r="A69" s="1"/>
      <c r="B69" s="57"/>
      <c r="C69" s="3"/>
      <c r="D69" s="3"/>
      <c r="E69" s="3"/>
      <c r="F69" s="3"/>
      <c r="G69" s="1"/>
      <c r="H69" s="3"/>
      <c r="I69" s="3"/>
      <c r="J69" s="3"/>
      <c r="K69" s="3"/>
      <c r="L69" s="3"/>
      <c r="M69" s="3"/>
      <c r="N69" s="3"/>
      <c r="O69" s="3"/>
      <c r="P69" s="1"/>
      <c r="Q69" s="1"/>
      <c r="R69" s="1"/>
      <c r="S69" s="1"/>
      <c r="T69" s="1"/>
      <c r="U69" s="1"/>
    </row>
    <row r="70" spans="1:21" s="25" customFormat="1" ht="15" customHeight="1">
      <c r="A70" s="22"/>
      <c r="B70" s="53" t="s">
        <v>320</v>
      </c>
      <c r="C70" s="22"/>
      <c r="D70" s="22">
        <v>1</v>
      </c>
      <c r="E70" s="313" t="s">
        <v>321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s="25" customFormat="1" ht="15" customHeight="1">
      <c r="A71" s="314"/>
      <c r="B71" s="315"/>
      <c r="C71" s="315"/>
      <c r="D71" s="315">
        <v>2</v>
      </c>
      <c r="E71" s="315" t="s">
        <v>322</v>
      </c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22"/>
      <c r="R71" s="22"/>
      <c r="S71" s="22"/>
      <c r="T71" s="22"/>
      <c r="U71" s="22"/>
    </row>
    <row r="72" ht="13.5" customHeight="1">
      <c r="J72" s="23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/>
  <mergeCells count="3">
    <mergeCell ref="A1:P1"/>
    <mergeCell ref="B2:O2"/>
    <mergeCell ref="C5:E5"/>
  </mergeCells>
  <printOptions/>
  <pageMargins left="0.35433070866141736" right="0.5118110236220472" top="0.5118110236220472" bottom="0.1968503937007874" header="0.5118110236220472" footer="0.1968503937007874"/>
  <pageSetup horizontalDpi="240" verticalDpi="24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2"/>
  <sheetViews>
    <sheetView showOutlineSymbols="0" zoomScale="87" zoomScaleNormal="87" zoomScalePageLayoutView="0" workbookViewId="0" topLeftCell="A1">
      <selection activeCell="A1" sqref="A1"/>
    </sheetView>
  </sheetViews>
  <sheetFormatPr defaultColWidth="10.75390625" defaultRowHeight="14.25"/>
  <cols>
    <col min="1" max="1" width="2.50390625" style="0" customWidth="1"/>
    <col min="2" max="2" width="2.75390625" style="0" customWidth="1"/>
    <col min="3" max="3" width="1.625" style="0" customWidth="1"/>
    <col min="4" max="4" width="22.125" style="0" customWidth="1"/>
    <col min="5" max="5" width="15.625" style="0" customWidth="1"/>
    <col min="6" max="6" width="18.125" style="0" customWidth="1"/>
    <col min="7" max="8" width="15.625" style="0" customWidth="1"/>
    <col min="9" max="9" width="4.875" style="0" customWidth="1"/>
  </cols>
  <sheetData>
    <row r="1" ht="27" customHeight="1"/>
    <row r="2" spans="1:9" ht="58.5" customHeight="1">
      <c r="A2" s="316" t="s">
        <v>122</v>
      </c>
      <c r="B2" s="316"/>
      <c r="C2" s="316"/>
      <c r="D2" s="316"/>
      <c r="E2" s="316"/>
      <c r="F2" s="316"/>
      <c r="G2" s="316"/>
      <c r="H2" s="316"/>
      <c r="I2" s="316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22.5" customHeight="1">
      <c r="A4" s="25"/>
      <c r="B4" s="207" t="s">
        <v>240</v>
      </c>
      <c r="C4" s="66"/>
      <c r="D4" s="66" t="s">
        <v>239</v>
      </c>
      <c r="E4" s="66"/>
      <c r="F4" s="66"/>
      <c r="G4" s="66"/>
      <c r="H4" s="25"/>
      <c r="I4" s="25"/>
    </row>
    <row r="5" spans="1:9" ht="22.5" customHeight="1">
      <c r="A5" s="25"/>
      <c r="B5" s="66"/>
      <c r="C5" s="66"/>
      <c r="D5" s="66" t="s">
        <v>259</v>
      </c>
      <c r="E5" s="66"/>
      <c r="F5" s="66"/>
      <c r="G5" s="66"/>
      <c r="H5" s="25"/>
      <c r="I5" s="25"/>
    </row>
    <row r="6" spans="1:9" ht="22.5" customHeight="1">
      <c r="A6" s="25"/>
      <c r="B6" s="66"/>
      <c r="C6" s="66"/>
      <c r="D6" s="66" t="s">
        <v>256</v>
      </c>
      <c r="E6" s="66"/>
      <c r="F6" s="66"/>
      <c r="G6" s="66"/>
      <c r="H6" s="25"/>
      <c r="I6" s="25"/>
    </row>
    <row r="7" spans="1:9" ht="22.5" customHeight="1">
      <c r="A7" s="25"/>
      <c r="B7" s="66"/>
      <c r="C7" s="66"/>
      <c r="D7" s="66" t="s">
        <v>258</v>
      </c>
      <c r="E7" s="66"/>
      <c r="F7" s="66"/>
      <c r="G7" s="66"/>
      <c r="H7" s="25"/>
      <c r="I7" s="25"/>
    </row>
    <row r="8" spans="1:9" ht="22.5" customHeight="1">
      <c r="A8" s="25"/>
      <c r="B8" s="66"/>
      <c r="C8" s="66"/>
      <c r="D8" s="66" t="s">
        <v>257</v>
      </c>
      <c r="E8" s="66"/>
      <c r="F8" s="66"/>
      <c r="G8" s="66"/>
      <c r="H8" s="25"/>
      <c r="I8" s="25"/>
    </row>
    <row r="9" spans="1:8" ht="22.5" customHeight="1">
      <c r="A9" s="25"/>
      <c r="B9" s="66"/>
      <c r="C9" s="66"/>
      <c r="D9" s="66"/>
      <c r="E9" s="66"/>
      <c r="F9" s="66"/>
      <c r="G9" s="66"/>
      <c r="H9" s="25"/>
    </row>
    <row r="10" spans="1:7" ht="22.5" customHeight="1">
      <c r="A10" s="25"/>
      <c r="B10" s="207" t="s">
        <v>238</v>
      </c>
      <c r="D10" s="67" t="s">
        <v>123</v>
      </c>
      <c r="E10" s="67"/>
      <c r="F10" s="67"/>
      <c r="G10" s="22"/>
    </row>
    <row r="11" spans="1:6" ht="22.5" customHeight="1" thickBot="1">
      <c r="A11" s="25"/>
      <c r="B11" s="66"/>
      <c r="C11" s="66"/>
      <c r="F11" s="206" t="s">
        <v>237</v>
      </c>
    </row>
    <row r="12" spans="1:6" ht="22.5" customHeight="1" thickTop="1">
      <c r="A12" s="25"/>
      <c r="B12" s="66"/>
      <c r="C12" s="66"/>
      <c r="D12" s="169" t="s">
        <v>44</v>
      </c>
      <c r="E12" s="68" t="s">
        <v>45</v>
      </c>
      <c r="F12" s="69" t="s">
        <v>46</v>
      </c>
    </row>
    <row r="13" spans="1:6" ht="22.5" customHeight="1">
      <c r="A13" s="25"/>
      <c r="B13" s="66"/>
      <c r="C13" s="66"/>
      <c r="D13" s="70" t="s">
        <v>47</v>
      </c>
      <c r="E13" s="71">
        <v>8446689</v>
      </c>
      <c r="F13" s="72">
        <v>9838451</v>
      </c>
    </row>
    <row r="14" spans="1:6" ht="22.5" customHeight="1">
      <c r="A14" s="25"/>
      <c r="B14" s="66"/>
      <c r="C14" s="66"/>
      <c r="D14" s="73"/>
      <c r="E14" s="74"/>
      <c r="F14" s="75"/>
    </row>
    <row r="15" spans="1:6" ht="22.5" customHeight="1">
      <c r="A15" s="25"/>
      <c r="B15" s="66"/>
      <c r="C15" s="66"/>
      <c r="D15" s="76" t="s">
        <v>48</v>
      </c>
      <c r="E15" s="71">
        <v>8446689</v>
      </c>
      <c r="F15" s="72">
        <v>9838451</v>
      </c>
    </row>
    <row r="16" spans="1:6" ht="22.5" customHeight="1">
      <c r="A16" s="25"/>
      <c r="B16" s="66"/>
      <c r="C16" s="66"/>
      <c r="D16" s="73"/>
      <c r="E16" s="71"/>
      <c r="F16" s="72"/>
    </row>
    <row r="17" spans="1:8" ht="22.5" customHeight="1">
      <c r="A17" s="25"/>
      <c r="B17" s="66"/>
      <c r="C17" s="66"/>
      <c r="D17" s="73" t="s">
        <v>49</v>
      </c>
      <c r="E17" s="74">
        <v>509000</v>
      </c>
      <c r="F17" s="75">
        <v>484000</v>
      </c>
      <c r="H17" s="23"/>
    </row>
    <row r="18" spans="1:6" ht="22.5" customHeight="1">
      <c r="A18" s="25"/>
      <c r="C18" s="66"/>
      <c r="D18" s="73"/>
      <c r="E18" s="74"/>
      <c r="F18" s="75"/>
    </row>
    <row r="19" spans="1:8" ht="20.25" customHeight="1">
      <c r="A19" s="25"/>
      <c r="B19" s="25"/>
      <c r="C19" s="25"/>
      <c r="D19" s="76" t="s">
        <v>48</v>
      </c>
      <c r="E19" s="71">
        <v>509000</v>
      </c>
      <c r="F19" s="72">
        <v>484000</v>
      </c>
      <c r="H19" s="23"/>
    </row>
    <row r="20" spans="1:6" ht="22.5" customHeight="1">
      <c r="A20" s="25"/>
      <c r="B20" s="25"/>
      <c r="C20" s="25"/>
      <c r="D20" s="77"/>
      <c r="E20" s="71"/>
      <c r="F20" s="72"/>
    </row>
    <row r="21" spans="1:9" ht="30" customHeight="1" thickBot="1">
      <c r="A21" s="25"/>
      <c r="B21" s="25"/>
      <c r="C21" s="25"/>
      <c r="D21" s="78" t="s">
        <v>50</v>
      </c>
      <c r="E21" s="79">
        <v>7937689</v>
      </c>
      <c r="F21" s="80">
        <v>9354451</v>
      </c>
      <c r="I21" s="25"/>
    </row>
    <row r="22" spans="1:9" ht="30" customHeight="1" thickTop="1">
      <c r="A22" s="25"/>
      <c r="B22" s="25"/>
      <c r="C22" s="25"/>
      <c r="I22" s="25"/>
    </row>
  </sheetData>
  <sheetProtection/>
  <mergeCells count="1">
    <mergeCell ref="A2:I2"/>
  </mergeCells>
  <printOptions/>
  <pageMargins left="0.5" right="0.5" top="0.87" bottom="0.35" header="0.512" footer="0.25"/>
  <pageSetup horizontalDpi="240" verticalDpi="24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5" width="2.75390625" style="0" customWidth="1"/>
    <col min="6" max="6" width="64.25390625" style="0" customWidth="1"/>
    <col min="7" max="7" width="2.00390625" style="0" customWidth="1"/>
    <col min="8" max="8" width="9.75390625" style="0" customWidth="1"/>
    <col min="9" max="9" width="5.25390625" style="0" customWidth="1"/>
    <col min="10" max="10" width="2.125" style="0" customWidth="1"/>
  </cols>
  <sheetData>
    <row r="1" spans="6:12" ht="14.25">
      <c r="F1" s="59"/>
      <c r="G1" s="59"/>
      <c r="H1" s="59"/>
      <c r="I1" s="59"/>
      <c r="J1" s="59"/>
      <c r="K1" s="59"/>
      <c r="L1" s="59"/>
    </row>
    <row r="2" spans="6:13" ht="29.25" customHeight="1">
      <c r="F2" s="334" t="s">
        <v>296</v>
      </c>
      <c r="G2" s="334"/>
      <c r="H2" s="334"/>
      <c r="I2" s="334"/>
      <c r="J2" s="334"/>
      <c r="K2" s="60"/>
      <c r="L2" s="60"/>
      <c r="M2" s="58"/>
    </row>
    <row r="3" spans="6:12" ht="29.25" customHeight="1">
      <c r="F3" s="59"/>
      <c r="G3" s="59"/>
      <c r="H3" s="59"/>
      <c r="I3" s="59"/>
      <c r="J3" s="59"/>
      <c r="K3" s="59"/>
      <c r="L3" s="59"/>
    </row>
    <row r="4" spans="6:12" ht="29.25" customHeight="1">
      <c r="F4" s="59"/>
      <c r="G4" s="59"/>
      <c r="H4" s="59"/>
      <c r="I4" s="59"/>
      <c r="J4" s="59"/>
      <c r="K4" s="59"/>
      <c r="L4" s="59"/>
    </row>
    <row r="5" spans="4:12" s="25" customFormat="1" ht="29.25" customHeight="1">
      <c r="D5" s="62" t="s">
        <v>297</v>
      </c>
      <c r="G5" s="62"/>
      <c r="H5" s="62"/>
      <c r="I5" s="62"/>
      <c r="J5" s="62"/>
      <c r="K5" s="62"/>
      <c r="L5" s="61"/>
    </row>
    <row r="6" spans="4:12" s="25" customFormat="1" ht="29.25" customHeight="1">
      <c r="D6" s="62" t="s">
        <v>63</v>
      </c>
      <c r="G6" s="62"/>
      <c r="H6" s="62"/>
      <c r="I6" s="62"/>
      <c r="J6" s="62"/>
      <c r="K6" s="62"/>
      <c r="L6" s="61"/>
    </row>
    <row r="7" spans="6:12" s="25" customFormat="1" ht="29.25" customHeight="1">
      <c r="F7" s="62"/>
      <c r="G7" s="62"/>
      <c r="H7" s="62"/>
      <c r="I7" s="62"/>
      <c r="J7" s="62"/>
      <c r="K7" s="62"/>
      <c r="L7" s="61"/>
    </row>
    <row r="8" spans="3:12" s="25" customFormat="1" ht="29.25" customHeight="1">
      <c r="C8" s="25">
        <v>1</v>
      </c>
      <c r="E8" s="62" t="s">
        <v>67</v>
      </c>
      <c r="G8" s="62" t="s">
        <v>64</v>
      </c>
      <c r="H8" s="63">
        <f>SUM(H9:H13)</f>
        <v>38113</v>
      </c>
      <c r="I8" s="62" t="s">
        <v>62</v>
      </c>
      <c r="J8" s="62" t="s">
        <v>65</v>
      </c>
      <c r="K8" s="62"/>
      <c r="L8" s="61"/>
    </row>
    <row r="9" spans="6:12" s="25" customFormat="1" ht="29.25" customHeight="1">
      <c r="F9" s="62" t="s">
        <v>68</v>
      </c>
      <c r="G9" s="62" t="s">
        <v>66</v>
      </c>
      <c r="H9" s="63">
        <v>10935</v>
      </c>
      <c r="I9" s="62" t="s">
        <v>62</v>
      </c>
      <c r="J9" s="62" t="s">
        <v>65</v>
      </c>
      <c r="K9" s="62"/>
      <c r="L9" s="61"/>
    </row>
    <row r="10" spans="6:12" s="25" customFormat="1" ht="29.25" customHeight="1">
      <c r="F10" s="62" t="s">
        <v>248</v>
      </c>
      <c r="G10" s="62" t="s">
        <v>66</v>
      </c>
      <c r="H10" s="63">
        <v>25915</v>
      </c>
      <c r="I10" s="62" t="s">
        <v>62</v>
      </c>
      <c r="J10" s="62" t="s">
        <v>65</v>
      </c>
      <c r="K10" s="62"/>
      <c r="L10" s="61"/>
    </row>
    <row r="11" spans="6:12" s="25" customFormat="1" ht="29.25" customHeight="1">
      <c r="F11" s="62" t="s">
        <v>224</v>
      </c>
      <c r="G11" s="62" t="s">
        <v>66</v>
      </c>
      <c r="H11" s="63">
        <v>663</v>
      </c>
      <c r="I11" s="62" t="s">
        <v>62</v>
      </c>
      <c r="J11" s="62" t="s">
        <v>65</v>
      </c>
      <c r="K11" s="62"/>
      <c r="L11" s="61"/>
    </row>
    <row r="12" spans="6:12" s="25" customFormat="1" ht="29.25" customHeight="1">
      <c r="F12" s="62" t="s">
        <v>69</v>
      </c>
      <c r="G12" s="62" t="s">
        <v>66</v>
      </c>
      <c r="H12" s="63">
        <v>400</v>
      </c>
      <c r="I12" s="62" t="s">
        <v>62</v>
      </c>
      <c r="J12" s="62" t="s">
        <v>65</v>
      </c>
      <c r="K12" s="62"/>
      <c r="L12" s="61"/>
    </row>
    <row r="13" spans="6:12" s="25" customFormat="1" ht="29.25" customHeight="1">
      <c r="F13" s="62" t="s">
        <v>70</v>
      </c>
      <c r="G13" s="62" t="s">
        <v>66</v>
      </c>
      <c r="H13" s="63">
        <v>200</v>
      </c>
      <c r="I13" s="62" t="s">
        <v>62</v>
      </c>
      <c r="J13" s="62" t="s">
        <v>65</v>
      </c>
      <c r="K13" s="62"/>
      <c r="L13" s="61"/>
    </row>
    <row r="14" spans="6:12" s="25" customFormat="1" ht="29.25" customHeight="1">
      <c r="F14" s="62"/>
      <c r="G14" s="62"/>
      <c r="H14" s="63"/>
      <c r="I14" s="62"/>
      <c r="J14" s="62"/>
      <c r="K14" s="62"/>
      <c r="L14" s="61"/>
    </row>
    <row r="15" spans="3:12" s="25" customFormat="1" ht="29.25" customHeight="1">
      <c r="C15" s="25">
        <v>2</v>
      </c>
      <c r="E15" s="62" t="s">
        <v>71</v>
      </c>
      <c r="G15" s="62" t="s">
        <v>66</v>
      </c>
      <c r="H15" s="63">
        <f>SUM(H16)</f>
        <v>582</v>
      </c>
      <c r="I15" s="62" t="s">
        <v>62</v>
      </c>
      <c r="J15" s="62" t="s">
        <v>65</v>
      </c>
      <c r="K15" s="62"/>
      <c r="L15" s="61"/>
    </row>
    <row r="16" spans="6:12" s="25" customFormat="1" ht="29.25" customHeight="1">
      <c r="F16" s="62" t="s">
        <v>72</v>
      </c>
      <c r="G16" s="62" t="s">
        <v>66</v>
      </c>
      <c r="H16" s="63">
        <v>582</v>
      </c>
      <c r="I16" s="62" t="s">
        <v>62</v>
      </c>
      <c r="J16" s="62" t="s">
        <v>65</v>
      </c>
      <c r="K16" s="62"/>
      <c r="L16" s="61"/>
    </row>
    <row r="17" spans="6:12" s="25" customFormat="1" ht="29.25" customHeight="1">
      <c r="F17" s="62"/>
      <c r="G17" s="62"/>
      <c r="H17" s="63"/>
      <c r="I17" s="62"/>
      <c r="J17" s="62"/>
      <c r="K17" s="62"/>
      <c r="L17" s="61"/>
    </row>
    <row r="18" spans="11:12" s="25" customFormat="1" ht="29.25" customHeight="1">
      <c r="K18" s="62"/>
      <c r="L18" s="61"/>
    </row>
    <row r="19" spans="3:12" s="25" customFormat="1" ht="29.25" customHeight="1">
      <c r="C19" s="25">
        <v>3</v>
      </c>
      <c r="E19" s="62" t="s">
        <v>73</v>
      </c>
      <c r="G19" s="62" t="s">
        <v>66</v>
      </c>
      <c r="H19" s="63">
        <f>SUM(H20:H21)</f>
        <v>361</v>
      </c>
      <c r="I19" s="62" t="s">
        <v>62</v>
      </c>
      <c r="J19" s="62" t="s">
        <v>65</v>
      </c>
      <c r="K19" s="62"/>
      <c r="L19" s="40"/>
    </row>
    <row r="20" spans="6:12" s="25" customFormat="1" ht="29.25" customHeight="1">
      <c r="F20" s="62" t="s">
        <v>298</v>
      </c>
      <c r="G20" s="62" t="s">
        <v>66</v>
      </c>
      <c r="H20" s="63">
        <v>342</v>
      </c>
      <c r="I20" s="62" t="s">
        <v>62</v>
      </c>
      <c r="J20" s="62" t="s">
        <v>65</v>
      </c>
      <c r="K20" s="62"/>
      <c r="L20" s="61"/>
    </row>
    <row r="21" spans="6:12" s="25" customFormat="1" ht="29.25" customHeight="1">
      <c r="F21" s="62" t="s">
        <v>299</v>
      </c>
      <c r="G21" s="62" t="s">
        <v>64</v>
      </c>
      <c r="H21" s="63">
        <v>19</v>
      </c>
      <c r="I21" s="62" t="s">
        <v>62</v>
      </c>
      <c r="J21" s="62" t="s">
        <v>65</v>
      </c>
      <c r="K21" s="62"/>
      <c r="L21" s="61"/>
    </row>
    <row r="22" s="25" customFormat="1" ht="29.25" customHeight="1">
      <c r="L22" s="61"/>
    </row>
    <row r="23" spans="3:12" s="25" customFormat="1" ht="29.25" customHeight="1">
      <c r="C23" s="25">
        <v>4</v>
      </c>
      <c r="E23" s="62" t="s">
        <v>74</v>
      </c>
      <c r="G23" s="62" t="s">
        <v>66</v>
      </c>
      <c r="H23" s="63">
        <f>SUM(H24:H27)</f>
        <v>2063</v>
      </c>
      <c r="I23" s="62" t="s">
        <v>62</v>
      </c>
      <c r="J23" s="62" t="s">
        <v>65</v>
      </c>
      <c r="K23" s="62"/>
      <c r="L23" s="61"/>
    </row>
    <row r="24" spans="6:12" s="25" customFormat="1" ht="29.25" customHeight="1">
      <c r="F24" s="62" t="s">
        <v>300</v>
      </c>
      <c r="G24" s="62" t="s">
        <v>66</v>
      </c>
      <c r="H24" s="63">
        <v>413</v>
      </c>
      <c r="I24" s="62" t="s">
        <v>62</v>
      </c>
      <c r="J24" s="62" t="s">
        <v>65</v>
      </c>
      <c r="K24" s="62"/>
      <c r="L24" s="61"/>
    </row>
    <row r="25" spans="6:12" s="25" customFormat="1" ht="29.25" customHeight="1">
      <c r="F25" s="62" t="s">
        <v>301</v>
      </c>
      <c r="G25" s="62" t="s">
        <v>66</v>
      </c>
      <c r="H25" s="63">
        <v>386</v>
      </c>
      <c r="I25" s="62" t="s">
        <v>62</v>
      </c>
      <c r="J25" s="62" t="s">
        <v>65</v>
      </c>
      <c r="K25" s="62"/>
      <c r="L25" s="61"/>
    </row>
    <row r="26" spans="6:12" s="25" customFormat="1" ht="29.25" customHeight="1">
      <c r="F26" s="62" t="s">
        <v>302</v>
      </c>
      <c r="G26" s="62" t="s">
        <v>66</v>
      </c>
      <c r="H26" s="63">
        <v>1064</v>
      </c>
      <c r="I26" s="62" t="s">
        <v>62</v>
      </c>
      <c r="J26" s="62" t="s">
        <v>65</v>
      </c>
      <c r="K26" s="62"/>
      <c r="L26" s="61"/>
    </row>
    <row r="27" spans="6:12" s="25" customFormat="1" ht="29.25" customHeight="1">
      <c r="F27" s="62" t="s">
        <v>303</v>
      </c>
      <c r="G27" s="62" t="s">
        <v>66</v>
      </c>
      <c r="H27" s="63">
        <v>200</v>
      </c>
      <c r="I27" s="62" t="s">
        <v>62</v>
      </c>
      <c r="J27" s="62" t="s">
        <v>65</v>
      </c>
      <c r="K27" s="62"/>
      <c r="L27" s="61"/>
    </row>
    <row r="28" spans="11:12" s="25" customFormat="1" ht="29.25" customHeight="1">
      <c r="K28" s="62"/>
      <c r="L28" s="61"/>
    </row>
    <row r="29" spans="7:12" s="25" customFormat="1" ht="29.25" customHeight="1">
      <c r="G29" s="62"/>
      <c r="H29" s="63"/>
      <c r="I29" s="62"/>
      <c r="J29" s="62"/>
      <c r="K29" s="62"/>
      <c r="L29" s="61"/>
    </row>
    <row r="30" spans="3:12" s="25" customFormat="1" ht="29.25" customHeight="1">
      <c r="C30" s="25">
        <v>5</v>
      </c>
      <c r="E30" s="62" t="s">
        <v>75</v>
      </c>
      <c r="G30" s="62" t="s">
        <v>66</v>
      </c>
      <c r="H30" s="63">
        <f>SUM(H31:H33)</f>
        <v>3672</v>
      </c>
      <c r="I30" s="62" t="s">
        <v>62</v>
      </c>
      <c r="J30" s="62" t="s">
        <v>65</v>
      </c>
      <c r="K30" s="62"/>
      <c r="L30" s="61"/>
    </row>
    <row r="31" spans="6:12" s="25" customFormat="1" ht="29.25" customHeight="1">
      <c r="F31" s="62" t="s">
        <v>76</v>
      </c>
      <c r="G31" s="62" t="s">
        <v>66</v>
      </c>
      <c r="H31" s="63">
        <v>2507</v>
      </c>
      <c r="I31" s="62" t="s">
        <v>62</v>
      </c>
      <c r="J31" s="62" t="s">
        <v>65</v>
      </c>
      <c r="K31" s="62"/>
      <c r="L31" s="61"/>
    </row>
    <row r="32" spans="6:12" s="25" customFormat="1" ht="29.25" customHeight="1">
      <c r="F32" s="62" t="s">
        <v>249</v>
      </c>
      <c r="G32" s="62" t="s">
        <v>66</v>
      </c>
      <c r="H32" s="63">
        <v>1165</v>
      </c>
      <c r="I32" s="62" t="s">
        <v>62</v>
      </c>
      <c r="J32" s="62" t="s">
        <v>65</v>
      </c>
      <c r="K32" s="62"/>
      <c r="L32" s="61"/>
    </row>
    <row r="33" spans="6:12" ht="29.25" customHeight="1">
      <c r="F33" s="62"/>
      <c r="G33" s="62"/>
      <c r="H33" s="63"/>
      <c r="I33" s="62"/>
      <c r="J33" s="62"/>
      <c r="K33" s="62"/>
      <c r="L33" s="59"/>
    </row>
    <row r="35" spans="1:15" ht="14.25">
      <c r="A35" s="335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O35" s="25"/>
    </row>
  </sheetData>
  <sheetProtection/>
  <mergeCells count="2">
    <mergeCell ref="F2:J2"/>
    <mergeCell ref="A35:K35"/>
  </mergeCells>
  <printOptions/>
  <pageMargins left="0.63" right="0.45" top="0.54" bottom="0.57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2012-05-23T02:20:54Z</cp:lastPrinted>
  <dcterms:created xsi:type="dcterms:W3CDTF">2001-04-06T02:56:32Z</dcterms:created>
  <dcterms:modified xsi:type="dcterms:W3CDTF">2012-11-02T03:01:44Z</dcterms:modified>
  <cp:category/>
  <cp:version/>
  <cp:contentType/>
  <cp:contentStatus/>
</cp:coreProperties>
</file>